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712C6091-3ED2-4677-9930-B24A5DCCD1C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W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6" i="1" l="1"/>
  <c r="L329" i="1" l="1"/>
  <c r="L328" i="1"/>
  <c r="L327" i="1"/>
  <c r="L326" i="1"/>
  <c r="L325" i="1"/>
  <c r="L324" i="1"/>
  <c r="L323" i="1"/>
  <c r="L322" i="1"/>
  <c r="L321" i="1"/>
  <c r="L295" i="1"/>
  <c r="L294" i="1"/>
  <c r="L293" i="1"/>
  <c r="L292" i="1"/>
  <c r="L291" i="1"/>
  <c r="L290" i="1"/>
  <c r="L289" i="1"/>
  <c r="L288" i="1"/>
  <c r="L287" i="1"/>
  <c r="L278" i="1"/>
  <c r="L277" i="1"/>
  <c r="L276" i="1"/>
  <c r="L264" i="1"/>
  <c r="L263" i="1"/>
  <c r="L262" i="1"/>
  <c r="L261" i="1"/>
  <c r="L260" i="1"/>
  <c r="L248" i="1"/>
  <c r="L247" i="1"/>
  <c r="L246" i="1"/>
  <c r="L218" i="1"/>
  <c r="L217" i="1"/>
  <c r="L216" i="1"/>
  <c r="L215" i="1"/>
  <c r="L214" i="1"/>
  <c r="L213" i="1"/>
  <c r="L212" i="1"/>
  <c r="L190" i="1"/>
  <c r="L189" i="1"/>
  <c r="L188" i="1"/>
  <c r="L187" i="1"/>
  <c r="L185" i="1"/>
  <c r="L184" i="1"/>
  <c r="L182" i="1"/>
  <c r="L183" i="1"/>
  <c r="L181" i="1"/>
  <c r="L180" i="1"/>
  <c r="L179" i="1"/>
  <c r="L178" i="1"/>
  <c r="L154" i="1"/>
  <c r="L153" i="1"/>
  <c r="L152" i="1"/>
  <c r="L151" i="1"/>
  <c r="L150" i="1"/>
  <c r="L149" i="1"/>
  <c r="L148" i="1"/>
  <c r="L147" i="1"/>
  <c r="L146" i="1"/>
  <c r="L145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24" i="1"/>
  <c r="L23" i="1"/>
  <c r="L22" i="1"/>
  <c r="L18" i="1"/>
  <c r="L21" i="1"/>
  <c r="L20" i="1"/>
  <c r="L19" i="1"/>
  <c r="L17" i="1"/>
  <c r="L16" i="1"/>
  <c r="L15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<sst xmlns="http://schemas.openxmlformats.org/spreadsheetml/2006/main" count="842" uniqueCount="295">
  <si>
    <t>Nazwisko</t>
  </si>
  <si>
    <t>Imię</t>
  </si>
  <si>
    <t>Lublin (B)</t>
  </si>
  <si>
    <t>Tarnowskie G. (P)</t>
  </si>
  <si>
    <t>Gurba</t>
  </si>
  <si>
    <t>Jan</t>
  </si>
  <si>
    <t xml:space="preserve">Ciesielski </t>
  </si>
  <si>
    <t>Bartosz</t>
  </si>
  <si>
    <t xml:space="preserve">Sobański </t>
  </si>
  <si>
    <t>Konstanty</t>
  </si>
  <si>
    <t>Janusz</t>
  </si>
  <si>
    <t>Maciej</t>
  </si>
  <si>
    <t>Łyko</t>
  </si>
  <si>
    <t>Grzegorz</t>
  </si>
  <si>
    <t>Płoski</t>
  </si>
  <si>
    <t>Korban</t>
  </si>
  <si>
    <t>Stanisław</t>
  </si>
  <si>
    <t>Michał</t>
  </si>
  <si>
    <t>Niźnik</t>
  </si>
  <si>
    <t>Piotr</t>
  </si>
  <si>
    <t>Swęd</t>
  </si>
  <si>
    <t>Antoni</t>
  </si>
  <si>
    <t>Bąbel</t>
  </si>
  <si>
    <t>Szweda</t>
  </si>
  <si>
    <t>Filip</t>
  </si>
  <si>
    <t>Szmal</t>
  </si>
  <si>
    <t>Bujak</t>
  </si>
  <si>
    <t>Miłosz</t>
  </si>
  <si>
    <t>Kroszka</t>
  </si>
  <si>
    <t>Żmuda</t>
  </si>
  <si>
    <t>Szymon</t>
  </si>
  <si>
    <t>Tkaczyk</t>
  </si>
  <si>
    <t>Ziętek</t>
  </si>
  <si>
    <t>Jakub</t>
  </si>
  <si>
    <t>Zalesiński</t>
  </si>
  <si>
    <t>Fronczak</t>
  </si>
  <si>
    <t>Prochalski</t>
  </si>
  <si>
    <t>Salach</t>
  </si>
  <si>
    <t>Kosman</t>
  </si>
  <si>
    <t>Tymoteusz</t>
  </si>
  <si>
    <t>Szalecki</t>
  </si>
  <si>
    <t>Oskar</t>
  </si>
  <si>
    <t>Dąbrowski</t>
  </si>
  <si>
    <t>Rymarczuk</t>
  </si>
  <si>
    <t>Janek</t>
  </si>
  <si>
    <t>Kopeć</t>
  </si>
  <si>
    <t>Roch</t>
  </si>
  <si>
    <t>Rygoł</t>
  </si>
  <si>
    <t>Panenka</t>
  </si>
  <si>
    <t>Jerzy</t>
  </si>
  <si>
    <t>Rygiel</t>
  </si>
  <si>
    <t>Solisz</t>
  </si>
  <si>
    <t>Andrzej</t>
  </si>
  <si>
    <t>Adamczyk</t>
  </si>
  <si>
    <t>Bartłomiej</t>
  </si>
  <si>
    <t>Sajdok</t>
  </si>
  <si>
    <t>Paweł</t>
  </si>
  <si>
    <t>Mateusz</t>
  </si>
  <si>
    <t>Dudek</t>
  </si>
  <si>
    <t>Tomasz</t>
  </si>
  <si>
    <t>Schab</t>
  </si>
  <si>
    <t>Kopel</t>
  </si>
  <si>
    <t>Bryka</t>
  </si>
  <si>
    <t>Siwek</t>
  </si>
  <si>
    <t>Maksymilian</t>
  </si>
  <si>
    <t>Brzoza</t>
  </si>
  <si>
    <t xml:space="preserve">Gruszka </t>
  </si>
  <si>
    <t>Konrad</t>
  </si>
  <si>
    <t>Ratajczak</t>
  </si>
  <si>
    <t>Wojciech</t>
  </si>
  <si>
    <t xml:space="preserve">Podlewski </t>
  </si>
  <si>
    <t>Malinowski</t>
  </si>
  <si>
    <t>Olaf</t>
  </si>
  <si>
    <t>Kieraga</t>
  </si>
  <si>
    <t>Adrian</t>
  </si>
  <si>
    <t>Puźniak</t>
  </si>
  <si>
    <t>Sadrakuła</t>
  </si>
  <si>
    <t>Kurdek</t>
  </si>
  <si>
    <t>Jacek</t>
  </si>
  <si>
    <t>Ziemba</t>
  </si>
  <si>
    <t>Kamil</t>
  </si>
  <si>
    <t>Pietrewicz</t>
  </si>
  <si>
    <t>Marcel</t>
  </si>
  <si>
    <t xml:space="preserve">Zuśka </t>
  </si>
  <si>
    <t>Ćwiakała</t>
  </si>
  <si>
    <t xml:space="preserve">Koszczan </t>
  </si>
  <si>
    <t>Sarnecki</t>
  </si>
  <si>
    <t>Igor</t>
  </si>
  <si>
    <t>Szymański</t>
  </si>
  <si>
    <t>Bąk</t>
  </si>
  <si>
    <t>Nawój</t>
  </si>
  <si>
    <t>Eryk</t>
  </si>
  <si>
    <t>Struski</t>
  </si>
  <si>
    <t>Kajetan</t>
  </si>
  <si>
    <t>Barabas</t>
  </si>
  <si>
    <t>Mikołaj</t>
  </si>
  <si>
    <t>Kroliński</t>
  </si>
  <si>
    <t>Orawiec</t>
  </si>
  <si>
    <t>Nycz</t>
  </si>
  <si>
    <t>Adam</t>
  </si>
  <si>
    <t>Winiarek</t>
  </si>
  <si>
    <t>Oleszczuk</t>
  </si>
  <si>
    <t xml:space="preserve">Mączka </t>
  </si>
  <si>
    <t>Potok</t>
  </si>
  <si>
    <t>Krzysztof</t>
  </si>
  <si>
    <t>Hudy</t>
  </si>
  <si>
    <t>Urbaś</t>
  </si>
  <si>
    <t>Stefaniuk</t>
  </si>
  <si>
    <t>Karol</t>
  </si>
  <si>
    <t>Kusion</t>
  </si>
  <si>
    <t>Kacper</t>
  </si>
  <si>
    <t xml:space="preserve">Jędryka </t>
  </si>
  <si>
    <t xml:space="preserve">Karaś </t>
  </si>
  <si>
    <t>Gurgul</t>
  </si>
  <si>
    <t>Aleksander</t>
  </si>
  <si>
    <t>Lewandowski</t>
  </si>
  <si>
    <t>Wosz</t>
  </si>
  <si>
    <t>Gliwice ( C )</t>
  </si>
  <si>
    <t>Młodzicy</t>
  </si>
  <si>
    <t>Rzymowski</t>
  </si>
  <si>
    <t>Wyniki WW Lublin (B)</t>
  </si>
  <si>
    <t>Wyniki WW Tarnowskie G. (P)</t>
  </si>
  <si>
    <t>Wyniki WW Gliwice ( C )</t>
  </si>
  <si>
    <t>nk</t>
  </si>
  <si>
    <t>Zaremba</t>
  </si>
  <si>
    <t>WW</t>
  </si>
  <si>
    <t>Miejsce</t>
  </si>
  <si>
    <t>Juniorzy Młodsi - chłopcy</t>
  </si>
  <si>
    <t>Juniorki Młodsze - dziewczynki</t>
  </si>
  <si>
    <t>Daria</t>
  </si>
  <si>
    <t>Klub</t>
  </si>
  <si>
    <t>KS Sportiva</t>
  </si>
  <si>
    <t>Nowak</t>
  </si>
  <si>
    <t>Alicja</t>
  </si>
  <si>
    <t xml:space="preserve">Mientus </t>
  </si>
  <si>
    <t>Zuzanna</t>
  </si>
  <si>
    <t>KS Skarpa Bytom</t>
  </si>
  <si>
    <t>Pałka</t>
  </si>
  <si>
    <t>Kinga</t>
  </si>
  <si>
    <t>MKS PM Tarnów</t>
  </si>
  <si>
    <t>Olimpia</t>
  </si>
  <si>
    <t>Markisch</t>
  </si>
  <si>
    <t>KWS Klif Tarnowskie Góry</t>
  </si>
  <si>
    <t>Biedroń</t>
  </si>
  <si>
    <t>Weronika</t>
  </si>
  <si>
    <t>Fajfer</t>
  </si>
  <si>
    <t>Natalia</t>
  </si>
  <si>
    <t>KW Bielsko - Biała</t>
  </si>
  <si>
    <t xml:space="preserve">Szwed </t>
  </si>
  <si>
    <t>Maria</t>
  </si>
  <si>
    <t>Pol-Inowex Skarpa lublin</t>
  </si>
  <si>
    <t>Ciechanowska</t>
  </si>
  <si>
    <t>Martyna</t>
  </si>
  <si>
    <t>GTW Pro Team</t>
  </si>
  <si>
    <t>Szymańska</t>
  </si>
  <si>
    <t>Bielski Klub Alpinistyczny</t>
  </si>
  <si>
    <t>Dobrzyniecka</t>
  </si>
  <si>
    <t>Urszula</t>
  </si>
  <si>
    <t>Klub Alpika</t>
  </si>
  <si>
    <t>Snoch</t>
  </si>
  <si>
    <t>Justyna</t>
  </si>
  <si>
    <t>Blachnicka</t>
  </si>
  <si>
    <t>Magda</t>
  </si>
  <si>
    <t>Juniorzy - chłopcy</t>
  </si>
  <si>
    <t>Juniorzy - dziewczęta</t>
  </si>
  <si>
    <t>Janecka</t>
  </si>
  <si>
    <t>Bianka</t>
  </si>
  <si>
    <t>KW Częstochowa</t>
  </si>
  <si>
    <t>Włodarczyk</t>
  </si>
  <si>
    <t>Małgorzata</t>
  </si>
  <si>
    <t>Klimaszewska</t>
  </si>
  <si>
    <t>Marta</t>
  </si>
  <si>
    <t>KW Toruń</t>
  </si>
  <si>
    <t>Młodziczki</t>
  </si>
  <si>
    <t>Marciniak</t>
  </si>
  <si>
    <t>Milena</t>
  </si>
  <si>
    <t>Słanek</t>
  </si>
  <si>
    <t>Danuta</t>
  </si>
  <si>
    <t>KW Bielsko Biała</t>
  </si>
  <si>
    <t>Wójcik</t>
  </si>
  <si>
    <t>Barbara</t>
  </si>
  <si>
    <t>KW Kielce</t>
  </si>
  <si>
    <t>Chrzanowska</t>
  </si>
  <si>
    <t>Julia</t>
  </si>
  <si>
    <t>Sopocki Klub Taternictwa Jaskiniowego</t>
  </si>
  <si>
    <t xml:space="preserve">Walentek </t>
  </si>
  <si>
    <t>Maja</t>
  </si>
  <si>
    <t>Zacharska</t>
  </si>
  <si>
    <t>Aleksandra</t>
  </si>
  <si>
    <t>Adamska</t>
  </si>
  <si>
    <t>Hanna</t>
  </si>
  <si>
    <t>Bibro</t>
  </si>
  <si>
    <t>Katarzyna</t>
  </si>
  <si>
    <t>Kisiel</t>
  </si>
  <si>
    <t>Zofia</t>
  </si>
  <si>
    <t>Wiejaczka</t>
  </si>
  <si>
    <t>Anna</t>
  </si>
  <si>
    <t>Kucińska</t>
  </si>
  <si>
    <t>Warszawska-Zawisza</t>
  </si>
  <si>
    <t>SW Murall</t>
  </si>
  <si>
    <t>Łyzińska</t>
  </si>
  <si>
    <t>Karolina</t>
  </si>
  <si>
    <t>Ptak</t>
  </si>
  <si>
    <t>Mindewicz</t>
  </si>
  <si>
    <t>Emma</t>
  </si>
  <si>
    <t>Młodzieżowcy - mężczyźni</t>
  </si>
  <si>
    <t>Młodzieżowcy - kobiety</t>
  </si>
  <si>
    <t>Kałucka</t>
  </si>
  <si>
    <t>KU AZS PWSZ Tarnów</t>
  </si>
  <si>
    <t>Lesiewicz</t>
  </si>
  <si>
    <t>Agata</t>
  </si>
  <si>
    <t>Pol-Inowex Skarpa Lublin</t>
  </si>
  <si>
    <t>Seniorzy</t>
  </si>
  <si>
    <t>Dzieński</t>
  </si>
  <si>
    <t>Marcin</t>
  </si>
  <si>
    <t>Gruszka</t>
  </si>
  <si>
    <t>Wróblewski</t>
  </si>
  <si>
    <t xml:space="preserve">Przytuła </t>
  </si>
  <si>
    <t>Hubert</t>
  </si>
  <si>
    <t>UKA</t>
  </si>
  <si>
    <t>Podlewski</t>
  </si>
  <si>
    <t>KS Sportiva Tarnów</t>
  </si>
  <si>
    <t>Sordyl</t>
  </si>
  <si>
    <t>Łodziński</t>
  </si>
  <si>
    <t>RockBrothers</t>
  </si>
  <si>
    <t>Seniorki</t>
  </si>
  <si>
    <t>Rudzińska</t>
  </si>
  <si>
    <t>KW Kotłownia</t>
  </si>
  <si>
    <t xml:space="preserve">Chudziak </t>
  </si>
  <si>
    <t>Patrycja</t>
  </si>
  <si>
    <t>Brożek</t>
  </si>
  <si>
    <t xml:space="preserve">Prokopiuk </t>
  </si>
  <si>
    <t>Monika</t>
  </si>
  <si>
    <t>Matyjaszczyk</t>
  </si>
  <si>
    <t>Marcelina</t>
  </si>
  <si>
    <t>Błachut</t>
  </si>
  <si>
    <t>Mach</t>
  </si>
  <si>
    <t>Balicka</t>
  </si>
  <si>
    <t>Rzeszowski KW</t>
  </si>
  <si>
    <t>Uznańska</t>
  </si>
  <si>
    <t>Amelia</t>
  </si>
  <si>
    <t>Stowarzyszenie GTW</t>
  </si>
  <si>
    <t>Szczechura</t>
  </si>
  <si>
    <t>Olga</t>
  </si>
  <si>
    <t>Bednarek</t>
  </si>
  <si>
    <t>Burczyk</t>
  </si>
  <si>
    <t>Oleksy</t>
  </si>
  <si>
    <t>MKS Tarnovia</t>
  </si>
  <si>
    <t>Smoczyńska</t>
  </si>
  <si>
    <t>Melania</t>
  </si>
  <si>
    <t>Kaczmarczyk</t>
  </si>
  <si>
    <t>Sznajder</t>
  </si>
  <si>
    <t>Arlena</t>
  </si>
  <si>
    <t>Antonina</t>
  </si>
  <si>
    <t>Wachnicka</t>
  </si>
  <si>
    <t>Szyszko</t>
  </si>
  <si>
    <t>Lewczuk</t>
  </si>
  <si>
    <t>Garbacka</t>
  </si>
  <si>
    <t>Leśniak</t>
  </si>
  <si>
    <t>Lena</t>
  </si>
  <si>
    <t>Burda</t>
  </si>
  <si>
    <t>Wrocławski KW</t>
  </si>
  <si>
    <t>KW CW Transformator</t>
  </si>
  <si>
    <t>Karaś</t>
  </si>
  <si>
    <t>Mazurek</t>
  </si>
  <si>
    <t>Gabriela</t>
  </si>
  <si>
    <t>Lisek</t>
  </si>
  <si>
    <t>Karina</t>
  </si>
  <si>
    <t>Bełhatowski KW</t>
  </si>
  <si>
    <t>KW Warszawa</t>
  </si>
  <si>
    <t>KW Nowy Sącz</t>
  </si>
  <si>
    <t>KW Katowice</t>
  </si>
  <si>
    <t>CW Reni Sport</t>
  </si>
  <si>
    <t>ŚKA</t>
  </si>
  <si>
    <t>Bałchatowski KW</t>
  </si>
  <si>
    <t>Klub Alipka</t>
  </si>
  <si>
    <t>KS Korona</t>
  </si>
  <si>
    <t>Styś</t>
  </si>
  <si>
    <t>Pola</t>
  </si>
  <si>
    <t>Napora</t>
  </si>
  <si>
    <t>Wójtowicz</t>
  </si>
  <si>
    <t>Emilia</t>
  </si>
  <si>
    <t>Kornacka</t>
  </si>
  <si>
    <t>Matylda</t>
  </si>
  <si>
    <t>Ziaja</t>
  </si>
  <si>
    <t>Grzanka</t>
  </si>
  <si>
    <t>Kuchnia</t>
  </si>
  <si>
    <t>Wiktoria</t>
  </si>
  <si>
    <t>Dla kategorii młodzików, juniorów młodszych i juniorów: po zawodach PP w Lublinie (B) x PP w Tarnowskich Górach (P) x PP w Gliwicach (C.)</t>
  </si>
  <si>
    <t>Dla kategorii młodzieżowców i seniorów: po zawodach PP w Tarnowskich Górach (P) x PP w Gliwicach (C.)</t>
  </si>
  <si>
    <t>Współczynnik wyniku (WW) - opracowano dnia 26.03.2019</t>
  </si>
  <si>
    <t>nk - nieklasyfikowany w WW</t>
  </si>
  <si>
    <t>W przypadku znalezienia błędu prosimy o kontakt pisząc e-mail na adres: kws@pza.org.pl</t>
  </si>
  <si>
    <t>Lp.</t>
  </si>
  <si>
    <t>Zawodnicy nieklasyfikowani w WW (kolejność losowa)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</si>
</sst>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3" fillId="0" borderId="1" xfId="0" applyFont="1" applyBorder="1"/>
    <xf numFmtId="0" fontId="3" fillId="0" borderId="0" xfId="0" applyFont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4" fillId="0" borderId="0" xfId="0" applyFont="1"/>
    <xf numFmtId="0" fontId="0" fillId="2" borderId="1" xfId="0" applyFill="1" applyBorder="1"/>
    <xf numFmtId="0" fontId="5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36"/>
  <sheetViews>
    <sheetView tabSelected="1" topLeftCell="A319" workbookViewId="0">
      <selection activeCell="C304" sqref="C304"/>
    </sheetView>
  </sheetViews>
  <sheetFormatPr defaultRowHeight="15" x14ac:dyDescent="0.25"/>
  <cols>
    <col min="3" max="4" width="13.7109375" customWidth="1"/>
    <col min="5" max="5" width="24.42578125" customWidth="1"/>
    <col min="6" max="6" width="10.85546875" customWidth="1"/>
    <col min="7" max="7" width="13.28515625" customWidth="1"/>
    <col min="8" max="8" width="10.85546875" customWidth="1"/>
    <col min="9" max="9" width="13.140625" customWidth="1"/>
    <col min="10" max="10" width="12.42578125" customWidth="1"/>
    <col min="11" max="11" width="13" customWidth="1"/>
  </cols>
  <sheetData>
    <row r="1" spans="2:13" x14ac:dyDescent="0.25">
      <c r="C1" s="1" t="s">
        <v>290</v>
      </c>
    </row>
    <row r="2" spans="2:13" x14ac:dyDescent="0.25">
      <c r="C2" s="1"/>
    </row>
    <row r="3" spans="2:13" x14ac:dyDescent="0.25">
      <c r="C3" s="1" t="s">
        <v>288</v>
      </c>
    </row>
    <row r="4" spans="2:13" x14ac:dyDescent="0.25">
      <c r="C4" s="1" t="s">
        <v>289</v>
      </c>
    </row>
    <row r="6" spans="2:13" x14ac:dyDescent="0.25">
      <c r="C6" s="17" t="s">
        <v>292</v>
      </c>
    </row>
    <row r="8" spans="2:13" x14ac:dyDescent="0.25">
      <c r="C8" s="1" t="s">
        <v>118</v>
      </c>
    </row>
    <row r="9" spans="2:13" ht="45" x14ac:dyDescent="0.25">
      <c r="B9" s="2" t="s">
        <v>293</v>
      </c>
      <c r="C9" s="2" t="s">
        <v>0</v>
      </c>
      <c r="D9" s="2" t="s">
        <v>1</v>
      </c>
      <c r="E9" s="2"/>
      <c r="F9" s="3" t="s">
        <v>2</v>
      </c>
      <c r="G9" s="3" t="s">
        <v>120</v>
      </c>
      <c r="H9" s="3" t="s">
        <v>3</v>
      </c>
      <c r="I9" s="3" t="s">
        <v>121</v>
      </c>
      <c r="J9" s="3" t="s">
        <v>117</v>
      </c>
      <c r="K9" s="3" t="s">
        <v>122</v>
      </c>
      <c r="L9" s="4" t="s">
        <v>125</v>
      </c>
      <c r="M9" s="3" t="s">
        <v>126</v>
      </c>
    </row>
    <row r="10" spans="2:13" x14ac:dyDescent="0.25">
      <c r="B10" s="5">
        <v>1</v>
      </c>
      <c r="C10" s="10" t="s">
        <v>43</v>
      </c>
      <c r="D10" s="10" t="s">
        <v>44</v>
      </c>
      <c r="E10" s="10" t="s">
        <v>199</v>
      </c>
      <c r="F10" s="5">
        <v>1</v>
      </c>
      <c r="G10" s="7">
        <v>1</v>
      </c>
      <c r="H10" s="5">
        <v>1</v>
      </c>
      <c r="I10" s="15">
        <v>1</v>
      </c>
      <c r="J10" s="5">
        <v>3</v>
      </c>
      <c r="K10" s="7">
        <v>3</v>
      </c>
      <c r="L10" s="6">
        <f>G10*I10*K10</f>
        <v>3</v>
      </c>
      <c r="M10" s="10">
        <v>1</v>
      </c>
    </row>
    <row r="11" spans="2:13" x14ac:dyDescent="0.25">
      <c r="B11" s="5">
        <v>2</v>
      </c>
      <c r="C11" s="5" t="s">
        <v>40</v>
      </c>
      <c r="D11" s="5" t="s">
        <v>41</v>
      </c>
      <c r="E11" s="5" t="s">
        <v>221</v>
      </c>
      <c r="F11" s="5">
        <v>3</v>
      </c>
      <c r="G11" s="7">
        <v>2</v>
      </c>
      <c r="H11" s="5">
        <v>2</v>
      </c>
      <c r="I11" s="15">
        <v>2</v>
      </c>
      <c r="J11" s="5">
        <v>1</v>
      </c>
      <c r="K11" s="7">
        <v>1</v>
      </c>
      <c r="L11" s="6">
        <f>G11*I11*K11</f>
        <v>4</v>
      </c>
      <c r="M11" s="5">
        <v>2</v>
      </c>
    </row>
    <row r="12" spans="2:13" x14ac:dyDescent="0.25">
      <c r="B12" s="5">
        <v>3</v>
      </c>
      <c r="C12" s="5" t="s">
        <v>42</v>
      </c>
      <c r="D12" s="5" t="s">
        <v>30</v>
      </c>
      <c r="E12" s="5" t="s">
        <v>199</v>
      </c>
      <c r="F12" s="5">
        <v>4</v>
      </c>
      <c r="G12" s="7">
        <v>3</v>
      </c>
      <c r="H12" s="5">
        <v>10</v>
      </c>
      <c r="I12" s="15">
        <v>9</v>
      </c>
      <c r="J12" s="5">
        <v>2</v>
      </c>
      <c r="K12" s="7">
        <v>2</v>
      </c>
      <c r="L12" s="6">
        <f>G12*I12*K12</f>
        <v>54</v>
      </c>
      <c r="M12" s="5">
        <v>3</v>
      </c>
    </row>
    <row r="13" spans="2:13" x14ac:dyDescent="0.25">
      <c r="B13" s="5">
        <v>4</v>
      </c>
      <c r="C13" s="5" t="s">
        <v>45</v>
      </c>
      <c r="D13" s="5" t="s">
        <v>46</v>
      </c>
      <c r="E13" s="5"/>
      <c r="F13" s="5">
        <v>13</v>
      </c>
      <c r="G13" s="7">
        <v>11</v>
      </c>
      <c r="H13" s="5">
        <v>3</v>
      </c>
      <c r="I13" s="15">
        <v>3</v>
      </c>
      <c r="J13" s="5">
        <v>4</v>
      </c>
      <c r="K13" s="7">
        <v>4</v>
      </c>
      <c r="L13" s="6">
        <f>G13*I13*K13</f>
        <v>132</v>
      </c>
      <c r="M13" s="5">
        <v>4</v>
      </c>
    </row>
    <row r="14" spans="2:13" x14ac:dyDescent="0.25">
      <c r="B14" s="5">
        <v>5</v>
      </c>
      <c r="C14" s="5" t="s">
        <v>47</v>
      </c>
      <c r="D14" s="5" t="s">
        <v>33</v>
      </c>
      <c r="E14" s="5" t="s">
        <v>136</v>
      </c>
      <c r="F14" s="5">
        <v>9</v>
      </c>
      <c r="G14" s="7">
        <v>8</v>
      </c>
      <c r="H14" s="5">
        <v>6</v>
      </c>
      <c r="I14" s="15">
        <v>6</v>
      </c>
      <c r="J14" s="5">
        <v>5</v>
      </c>
      <c r="K14" s="7">
        <v>5</v>
      </c>
      <c r="L14" s="6">
        <f>G14*I14*K14</f>
        <v>240</v>
      </c>
      <c r="M14" s="5">
        <v>5</v>
      </c>
    </row>
    <row r="15" spans="2:13" x14ac:dyDescent="0.25">
      <c r="B15" s="5">
        <v>6</v>
      </c>
      <c r="C15" s="5" t="s">
        <v>50</v>
      </c>
      <c r="D15" s="5" t="s">
        <v>21</v>
      </c>
      <c r="E15" s="5" t="s">
        <v>269</v>
      </c>
      <c r="F15" s="5">
        <v>5</v>
      </c>
      <c r="G15" s="7">
        <v>4</v>
      </c>
      <c r="H15" s="5">
        <v>10</v>
      </c>
      <c r="I15" s="15">
        <v>9</v>
      </c>
      <c r="J15" s="5">
        <v>7</v>
      </c>
      <c r="K15" s="7">
        <v>7</v>
      </c>
      <c r="L15" s="6">
        <f>G15*I15*K15</f>
        <v>252</v>
      </c>
      <c r="M15" s="5">
        <v>6</v>
      </c>
    </row>
    <row r="16" spans="2:13" x14ac:dyDescent="0.25">
      <c r="B16" s="5">
        <v>7</v>
      </c>
      <c r="C16" s="5" t="s">
        <v>61</v>
      </c>
      <c r="D16" s="5" t="s">
        <v>30</v>
      </c>
      <c r="E16" s="5" t="s">
        <v>153</v>
      </c>
      <c r="F16" s="5">
        <v>7</v>
      </c>
      <c r="G16" s="7">
        <v>6</v>
      </c>
      <c r="H16" s="5">
        <v>4</v>
      </c>
      <c r="I16" s="15">
        <v>4</v>
      </c>
      <c r="J16" s="5">
        <v>15</v>
      </c>
      <c r="K16" s="7">
        <v>15</v>
      </c>
      <c r="L16" s="6">
        <f>G16*I16*K16</f>
        <v>360</v>
      </c>
      <c r="M16" s="5">
        <v>7</v>
      </c>
    </row>
    <row r="17" spans="2:13" x14ac:dyDescent="0.25">
      <c r="B17" s="5">
        <v>8</v>
      </c>
      <c r="C17" s="5" t="s">
        <v>20</v>
      </c>
      <c r="D17" s="5" t="s">
        <v>5</v>
      </c>
      <c r="E17" s="5" t="s">
        <v>199</v>
      </c>
      <c r="F17" s="5">
        <v>8</v>
      </c>
      <c r="G17" s="7">
        <v>7</v>
      </c>
      <c r="H17" s="5">
        <v>7</v>
      </c>
      <c r="I17" s="15">
        <v>7</v>
      </c>
      <c r="J17" s="5">
        <v>9</v>
      </c>
      <c r="K17" s="7">
        <v>9</v>
      </c>
      <c r="L17" s="6">
        <f>G17*I17*K17</f>
        <v>441</v>
      </c>
      <c r="M17" s="5">
        <v>8</v>
      </c>
    </row>
    <row r="18" spans="2:13" x14ac:dyDescent="0.25">
      <c r="B18" s="5">
        <v>9</v>
      </c>
      <c r="C18" s="5" t="s">
        <v>48</v>
      </c>
      <c r="D18" s="5" t="s">
        <v>49</v>
      </c>
      <c r="E18" s="5" t="s">
        <v>275</v>
      </c>
      <c r="F18" s="5">
        <v>14</v>
      </c>
      <c r="G18" s="7">
        <v>12</v>
      </c>
      <c r="H18" s="5">
        <v>10</v>
      </c>
      <c r="I18" s="15">
        <v>9</v>
      </c>
      <c r="J18" s="5">
        <v>6</v>
      </c>
      <c r="K18" s="7">
        <v>6</v>
      </c>
      <c r="L18" s="6">
        <f>G18*I18*K18</f>
        <v>648</v>
      </c>
      <c r="M18" s="5">
        <v>9</v>
      </c>
    </row>
    <row r="19" spans="2:13" x14ac:dyDescent="0.25">
      <c r="B19" s="5">
        <v>10</v>
      </c>
      <c r="C19" s="5" t="s">
        <v>58</v>
      </c>
      <c r="D19" s="5" t="s">
        <v>59</v>
      </c>
      <c r="E19" s="5" t="s">
        <v>167</v>
      </c>
      <c r="F19" s="5">
        <v>11</v>
      </c>
      <c r="G19" s="7">
        <v>10</v>
      </c>
      <c r="H19" s="5">
        <v>5</v>
      </c>
      <c r="I19" s="15">
        <v>5</v>
      </c>
      <c r="J19" s="5">
        <v>13</v>
      </c>
      <c r="K19" s="7">
        <v>13</v>
      </c>
      <c r="L19" s="6">
        <f>G19*I19*K19</f>
        <v>650</v>
      </c>
      <c r="M19" s="5">
        <v>10</v>
      </c>
    </row>
    <row r="20" spans="2:13" x14ac:dyDescent="0.25">
      <c r="B20" s="5">
        <v>11</v>
      </c>
      <c r="C20" s="5" t="s">
        <v>53</v>
      </c>
      <c r="D20" s="5" t="s">
        <v>54</v>
      </c>
      <c r="E20" s="5" t="s">
        <v>274</v>
      </c>
      <c r="F20" s="5">
        <v>6</v>
      </c>
      <c r="G20" s="7">
        <v>5</v>
      </c>
      <c r="H20" s="5">
        <v>19</v>
      </c>
      <c r="I20" s="15">
        <v>15</v>
      </c>
      <c r="J20" s="5">
        <v>10</v>
      </c>
      <c r="K20" s="7">
        <v>10</v>
      </c>
      <c r="L20" s="6">
        <f>G20*I20*K20</f>
        <v>750</v>
      </c>
      <c r="M20" s="5">
        <v>11</v>
      </c>
    </row>
    <row r="21" spans="2:13" x14ac:dyDescent="0.25">
      <c r="B21" s="5">
        <v>12</v>
      </c>
      <c r="C21" s="5" t="s">
        <v>51</v>
      </c>
      <c r="D21" s="5" t="s">
        <v>52</v>
      </c>
      <c r="E21" s="5" t="s">
        <v>136</v>
      </c>
      <c r="F21" s="5">
        <v>16</v>
      </c>
      <c r="G21" s="7">
        <v>13</v>
      </c>
      <c r="H21" s="5">
        <v>8</v>
      </c>
      <c r="I21" s="15">
        <v>8</v>
      </c>
      <c r="J21" s="5">
        <v>8</v>
      </c>
      <c r="K21" s="7">
        <v>8</v>
      </c>
      <c r="L21" s="6">
        <f>G21*I21*K21</f>
        <v>832</v>
      </c>
      <c r="M21" s="5">
        <v>12</v>
      </c>
    </row>
    <row r="22" spans="2:13" x14ac:dyDescent="0.25">
      <c r="B22" s="5">
        <v>13</v>
      </c>
      <c r="C22" s="5" t="s">
        <v>55</v>
      </c>
      <c r="D22" s="5" t="s">
        <v>56</v>
      </c>
      <c r="E22" s="5" t="s">
        <v>142</v>
      </c>
      <c r="F22" s="5">
        <v>10</v>
      </c>
      <c r="G22" s="7">
        <v>9</v>
      </c>
      <c r="H22" s="5">
        <v>10</v>
      </c>
      <c r="I22" s="15">
        <v>9</v>
      </c>
      <c r="J22" s="5">
        <v>11</v>
      </c>
      <c r="K22" s="7">
        <v>11</v>
      </c>
      <c r="L22" s="6">
        <f>G22*I22*K22</f>
        <v>891</v>
      </c>
      <c r="M22" s="5">
        <v>13</v>
      </c>
    </row>
    <row r="23" spans="2:13" x14ac:dyDescent="0.25">
      <c r="B23" s="5">
        <v>14</v>
      </c>
      <c r="C23" s="5" t="s">
        <v>48</v>
      </c>
      <c r="D23" s="5" t="s">
        <v>57</v>
      </c>
      <c r="E23" s="5" t="s">
        <v>153</v>
      </c>
      <c r="F23" s="5">
        <v>19</v>
      </c>
      <c r="G23" s="7">
        <v>14</v>
      </c>
      <c r="H23" s="5">
        <v>10</v>
      </c>
      <c r="I23" s="15">
        <v>9</v>
      </c>
      <c r="J23" s="5">
        <v>12</v>
      </c>
      <c r="K23" s="7">
        <v>12</v>
      </c>
      <c r="L23" s="6">
        <f>G23*I23*K23</f>
        <v>1512</v>
      </c>
      <c r="M23" s="5">
        <v>14</v>
      </c>
    </row>
    <row r="24" spans="2:13" x14ac:dyDescent="0.25">
      <c r="B24" s="5">
        <v>15</v>
      </c>
      <c r="C24" s="5" t="s">
        <v>60</v>
      </c>
      <c r="D24" s="5" t="s">
        <v>30</v>
      </c>
      <c r="E24" s="5" t="s">
        <v>139</v>
      </c>
      <c r="F24" s="5">
        <v>23</v>
      </c>
      <c r="G24" s="7">
        <v>15</v>
      </c>
      <c r="H24" s="5">
        <v>17</v>
      </c>
      <c r="I24" s="15">
        <v>14</v>
      </c>
      <c r="J24" s="5">
        <v>14</v>
      </c>
      <c r="K24" s="7">
        <v>14</v>
      </c>
      <c r="L24" s="6">
        <f>G24*I24*K24</f>
        <v>2940</v>
      </c>
      <c r="M24" s="5">
        <v>15</v>
      </c>
    </row>
    <row r="37" spans="2:13" x14ac:dyDescent="0.25">
      <c r="C37" s="1" t="s">
        <v>294</v>
      </c>
    </row>
    <row r="38" spans="2:13" ht="45" x14ac:dyDescent="0.25">
      <c r="B38" s="2" t="s">
        <v>293</v>
      </c>
      <c r="C38" s="2" t="s">
        <v>0</v>
      </c>
      <c r="D38" s="2" t="s">
        <v>1</v>
      </c>
      <c r="E38" s="2"/>
      <c r="F38" s="3" t="s">
        <v>2</v>
      </c>
      <c r="G38" s="3" t="s">
        <v>120</v>
      </c>
      <c r="H38" s="3" t="s">
        <v>3</v>
      </c>
      <c r="I38" s="3" t="s">
        <v>121</v>
      </c>
      <c r="J38" s="3" t="s">
        <v>117</v>
      </c>
      <c r="K38" s="3" t="s">
        <v>122</v>
      </c>
      <c r="L38" s="4" t="s">
        <v>125</v>
      </c>
      <c r="M38" s="3" t="s">
        <v>126</v>
      </c>
    </row>
    <row r="39" spans="2:13" x14ac:dyDescent="0.25">
      <c r="B39" s="9">
        <v>1</v>
      </c>
      <c r="C39" s="9" t="s">
        <v>62</v>
      </c>
      <c r="D39" s="9" t="s">
        <v>24</v>
      </c>
      <c r="E39" s="9"/>
      <c r="F39" s="9"/>
      <c r="G39" s="9" t="s">
        <v>123</v>
      </c>
      <c r="H39" s="9">
        <v>18</v>
      </c>
      <c r="I39" s="9" t="s">
        <v>123</v>
      </c>
      <c r="J39" s="9">
        <v>16</v>
      </c>
      <c r="K39" s="9" t="s">
        <v>123</v>
      </c>
      <c r="L39" s="9"/>
      <c r="M39" s="9"/>
    </row>
    <row r="40" spans="2:13" x14ac:dyDescent="0.25">
      <c r="B40" s="9">
        <v>2</v>
      </c>
      <c r="C40" s="9" t="s">
        <v>63</v>
      </c>
      <c r="D40" s="9" t="s">
        <v>64</v>
      </c>
      <c r="E40" s="9"/>
      <c r="F40" s="9"/>
      <c r="G40" s="9" t="s">
        <v>123</v>
      </c>
      <c r="H40" s="9"/>
      <c r="I40" s="9"/>
      <c r="J40" s="9">
        <v>17</v>
      </c>
      <c r="K40" s="9" t="s">
        <v>123</v>
      </c>
      <c r="L40" s="9"/>
      <c r="M40" s="9"/>
    </row>
    <row r="41" spans="2:13" x14ac:dyDescent="0.25">
      <c r="B41" s="9">
        <v>3</v>
      </c>
      <c r="C41" s="9" t="s">
        <v>65</v>
      </c>
      <c r="D41" s="9" t="s">
        <v>7</v>
      </c>
      <c r="E41" s="9"/>
      <c r="F41" s="9"/>
      <c r="G41" s="9" t="s">
        <v>123</v>
      </c>
      <c r="H41" s="9"/>
      <c r="I41" s="9"/>
      <c r="J41" s="9">
        <v>18</v>
      </c>
      <c r="K41" s="9" t="s">
        <v>123</v>
      </c>
      <c r="L41" s="9"/>
      <c r="M41" s="9"/>
    </row>
    <row r="42" spans="2:13" x14ac:dyDescent="0.25">
      <c r="B42" s="9">
        <v>4</v>
      </c>
      <c r="C42" s="9" t="s">
        <v>81</v>
      </c>
      <c r="D42" s="9" t="s">
        <v>82</v>
      </c>
      <c r="E42" s="9"/>
      <c r="F42" s="9">
        <v>12</v>
      </c>
      <c r="G42" s="9" t="s">
        <v>123</v>
      </c>
      <c r="H42" s="9">
        <v>9</v>
      </c>
      <c r="I42" s="9" t="s">
        <v>123</v>
      </c>
      <c r="J42" s="9"/>
      <c r="K42" s="9"/>
      <c r="L42" s="9"/>
      <c r="M42" s="9"/>
    </row>
    <row r="43" spans="2:13" x14ac:dyDescent="0.25">
      <c r="B43" s="9">
        <v>5</v>
      </c>
      <c r="C43" s="9" t="s">
        <v>83</v>
      </c>
      <c r="D43" s="9" t="s">
        <v>17</v>
      </c>
      <c r="E43" s="9"/>
      <c r="F43" s="9">
        <v>18</v>
      </c>
      <c r="G43" s="9" t="s">
        <v>123</v>
      </c>
      <c r="H43" s="9">
        <v>10</v>
      </c>
      <c r="I43" s="9" t="s">
        <v>123</v>
      </c>
      <c r="J43" s="9"/>
      <c r="K43" s="9"/>
      <c r="L43" s="9"/>
      <c r="M43" s="9"/>
    </row>
    <row r="44" spans="2:13" x14ac:dyDescent="0.25">
      <c r="B44" s="9">
        <v>6</v>
      </c>
      <c r="C44" s="9" t="s">
        <v>84</v>
      </c>
      <c r="D44" s="9" t="s">
        <v>56</v>
      </c>
      <c r="E44" s="9"/>
      <c r="F44" s="9"/>
      <c r="G44" s="9" t="s">
        <v>123</v>
      </c>
      <c r="H44" s="9">
        <v>10</v>
      </c>
      <c r="I44" s="9" t="s">
        <v>123</v>
      </c>
      <c r="J44" s="9"/>
      <c r="K44" s="9"/>
      <c r="L44" s="9"/>
      <c r="M44" s="9"/>
    </row>
    <row r="45" spans="2:13" x14ac:dyDescent="0.25">
      <c r="B45" s="9">
        <v>7</v>
      </c>
      <c r="C45" s="9" t="s">
        <v>85</v>
      </c>
      <c r="D45" s="9" t="s">
        <v>33</v>
      </c>
      <c r="E45" s="9" t="s">
        <v>211</v>
      </c>
      <c r="F45" s="9">
        <v>20</v>
      </c>
      <c r="G45" s="9" t="s">
        <v>123</v>
      </c>
      <c r="H45" s="9">
        <v>20</v>
      </c>
      <c r="I45" s="9" t="s">
        <v>123</v>
      </c>
      <c r="J45" s="9"/>
      <c r="K45" s="9"/>
      <c r="L45" s="9"/>
      <c r="M45" s="9"/>
    </row>
    <row r="46" spans="2:13" x14ac:dyDescent="0.25">
      <c r="B46" s="9">
        <v>8</v>
      </c>
      <c r="C46" s="9" t="s">
        <v>86</v>
      </c>
      <c r="D46" s="9" t="s">
        <v>87</v>
      </c>
      <c r="E46" s="9"/>
      <c r="F46" s="9"/>
      <c r="G46" s="9" t="s">
        <v>123</v>
      </c>
      <c r="H46" s="9">
        <v>21</v>
      </c>
      <c r="I46" s="9" t="s">
        <v>123</v>
      </c>
      <c r="J46" s="9"/>
      <c r="K46" s="9"/>
      <c r="L46" s="9"/>
      <c r="M46" s="9"/>
    </row>
    <row r="47" spans="2:13" x14ac:dyDescent="0.25">
      <c r="B47" s="9">
        <v>9</v>
      </c>
      <c r="C47" s="9" t="s">
        <v>88</v>
      </c>
      <c r="D47" s="9" t="s">
        <v>33</v>
      </c>
      <c r="E47" s="9"/>
      <c r="F47" s="9"/>
      <c r="G47" s="9" t="s">
        <v>123</v>
      </c>
      <c r="H47" s="9">
        <v>22</v>
      </c>
      <c r="I47" s="9" t="s">
        <v>123</v>
      </c>
      <c r="J47" s="9"/>
      <c r="K47" s="9"/>
      <c r="L47" s="9"/>
      <c r="M47" s="9"/>
    </row>
    <row r="48" spans="2:13" x14ac:dyDescent="0.25">
      <c r="B48" s="9">
        <v>10</v>
      </c>
      <c r="C48" s="9" t="s">
        <v>89</v>
      </c>
      <c r="D48" s="9" t="s">
        <v>7</v>
      </c>
      <c r="E48" s="9" t="s">
        <v>153</v>
      </c>
      <c r="F48" s="9">
        <v>26</v>
      </c>
      <c r="G48" s="9" t="s">
        <v>123</v>
      </c>
      <c r="H48" s="9">
        <v>23</v>
      </c>
      <c r="I48" s="9" t="s">
        <v>123</v>
      </c>
      <c r="J48" s="9"/>
      <c r="K48" s="9"/>
      <c r="L48" s="9"/>
      <c r="M48" s="9"/>
    </row>
    <row r="49" spans="2:13" x14ac:dyDescent="0.25">
      <c r="B49" s="9">
        <v>11</v>
      </c>
      <c r="C49" s="9" t="s">
        <v>79</v>
      </c>
      <c r="D49" s="9" t="s">
        <v>24</v>
      </c>
      <c r="E49" s="9" t="s">
        <v>153</v>
      </c>
      <c r="F49" s="9">
        <v>25</v>
      </c>
      <c r="G49" s="9" t="s">
        <v>123</v>
      </c>
      <c r="H49" s="9">
        <v>24</v>
      </c>
      <c r="I49" s="9" t="s">
        <v>123</v>
      </c>
      <c r="J49" s="9"/>
      <c r="K49" s="9"/>
      <c r="L49" s="9"/>
      <c r="M49" s="9"/>
    </row>
    <row r="50" spans="2:13" x14ac:dyDescent="0.25">
      <c r="B50" s="9">
        <v>12</v>
      </c>
      <c r="C50" s="9" t="s">
        <v>90</v>
      </c>
      <c r="D50" s="9" t="s">
        <v>91</v>
      </c>
      <c r="E50" s="9" t="s">
        <v>221</v>
      </c>
      <c r="F50" s="9">
        <v>28</v>
      </c>
      <c r="G50" s="9" t="s">
        <v>123</v>
      </c>
      <c r="H50" s="9">
        <v>25</v>
      </c>
      <c r="I50" s="9" t="s">
        <v>123</v>
      </c>
      <c r="J50" s="9"/>
      <c r="K50" s="9"/>
      <c r="L50" s="9"/>
      <c r="M50" s="9"/>
    </row>
    <row r="51" spans="2:13" x14ac:dyDescent="0.25">
      <c r="B51" s="9">
        <v>13</v>
      </c>
      <c r="C51" s="9" t="s">
        <v>92</v>
      </c>
      <c r="D51" s="9" t="s">
        <v>93</v>
      </c>
      <c r="E51" s="9"/>
      <c r="F51" s="9"/>
      <c r="G51" s="9" t="s">
        <v>123</v>
      </c>
      <c r="H51" s="9">
        <v>26</v>
      </c>
      <c r="I51" s="9" t="s">
        <v>123</v>
      </c>
      <c r="J51" s="9"/>
      <c r="K51" s="9"/>
      <c r="L51" s="9"/>
      <c r="M51" s="9"/>
    </row>
    <row r="52" spans="2:13" x14ac:dyDescent="0.25">
      <c r="B52" s="9">
        <v>14</v>
      </c>
      <c r="C52" s="9" t="s">
        <v>94</v>
      </c>
      <c r="D52" s="9" t="s">
        <v>95</v>
      </c>
      <c r="E52" s="9" t="s">
        <v>211</v>
      </c>
      <c r="F52" s="9">
        <v>21</v>
      </c>
      <c r="G52" s="9" t="s">
        <v>123</v>
      </c>
      <c r="H52" s="9">
        <v>27</v>
      </c>
      <c r="I52" s="9" t="s">
        <v>123</v>
      </c>
      <c r="J52" s="9"/>
      <c r="K52" s="9"/>
      <c r="L52" s="9"/>
      <c r="M52" s="9"/>
    </row>
    <row r="53" spans="2:13" x14ac:dyDescent="0.25">
      <c r="B53" s="9">
        <v>15</v>
      </c>
      <c r="C53" s="9" t="s">
        <v>109</v>
      </c>
      <c r="D53" s="9" t="s">
        <v>110</v>
      </c>
      <c r="E53" s="9" t="s">
        <v>276</v>
      </c>
      <c r="F53" s="9">
        <v>2</v>
      </c>
      <c r="G53" s="9" t="s">
        <v>123</v>
      </c>
      <c r="H53" s="9"/>
      <c r="I53" s="9"/>
      <c r="J53" s="9"/>
      <c r="K53" s="9"/>
      <c r="L53" s="9"/>
      <c r="M53" s="9"/>
    </row>
    <row r="54" spans="2:13" x14ac:dyDescent="0.25">
      <c r="B54" s="9">
        <v>16</v>
      </c>
      <c r="C54" s="9" t="s">
        <v>111</v>
      </c>
      <c r="D54" s="9" t="s">
        <v>110</v>
      </c>
      <c r="E54" s="9" t="s">
        <v>158</v>
      </c>
      <c r="F54" s="9">
        <v>15</v>
      </c>
      <c r="G54" s="9" t="s">
        <v>123</v>
      </c>
      <c r="H54" s="9"/>
      <c r="I54" s="9"/>
      <c r="J54" s="9"/>
      <c r="K54" s="9"/>
      <c r="L54" s="9"/>
      <c r="M54" s="9"/>
    </row>
    <row r="55" spans="2:13" x14ac:dyDescent="0.25">
      <c r="B55" s="9">
        <v>17</v>
      </c>
      <c r="C55" s="9" t="s">
        <v>112</v>
      </c>
      <c r="D55" s="9" t="s">
        <v>30</v>
      </c>
      <c r="E55" s="9" t="s">
        <v>227</v>
      </c>
      <c r="F55" s="9">
        <v>17</v>
      </c>
      <c r="G55" s="9" t="s">
        <v>123</v>
      </c>
      <c r="H55" s="9"/>
      <c r="I55" s="9"/>
      <c r="J55" s="9"/>
      <c r="K55" s="9"/>
      <c r="L55" s="9"/>
      <c r="M55" s="9"/>
    </row>
    <row r="56" spans="2:13" x14ac:dyDescent="0.25">
      <c r="B56" s="9">
        <v>18</v>
      </c>
      <c r="C56" s="9" t="s">
        <v>115</v>
      </c>
      <c r="D56" s="9" t="s">
        <v>72</v>
      </c>
      <c r="E56" s="9"/>
      <c r="F56" s="9">
        <v>22</v>
      </c>
      <c r="G56" s="9" t="s">
        <v>123</v>
      </c>
      <c r="H56" s="9"/>
      <c r="I56" s="9"/>
      <c r="J56" s="9"/>
      <c r="K56" s="9"/>
      <c r="L56" s="9"/>
      <c r="M56" s="9"/>
    </row>
    <row r="57" spans="2:13" x14ac:dyDescent="0.25">
      <c r="B57" s="9">
        <v>19</v>
      </c>
      <c r="C57" s="9" t="s">
        <v>113</v>
      </c>
      <c r="D57" s="9" t="s">
        <v>114</v>
      </c>
      <c r="E57" s="9" t="s">
        <v>221</v>
      </c>
      <c r="F57" s="9">
        <v>24</v>
      </c>
      <c r="G57" s="9" t="s">
        <v>123</v>
      </c>
      <c r="H57" s="9"/>
      <c r="I57" s="9"/>
      <c r="J57" s="9"/>
      <c r="K57" s="9"/>
      <c r="L57" s="9"/>
      <c r="M57" s="9"/>
    </row>
    <row r="58" spans="2:13" x14ac:dyDescent="0.25">
      <c r="B58" s="9">
        <v>20</v>
      </c>
      <c r="C58" s="9" t="s">
        <v>112</v>
      </c>
      <c r="D58" s="9" t="s">
        <v>57</v>
      </c>
      <c r="E58" s="9" t="s">
        <v>227</v>
      </c>
      <c r="F58" s="9">
        <v>27</v>
      </c>
      <c r="G58" s="9" t="s">
        <v>123</v>
      </c>
      <c r="H58" s="9"/>
      <c r="I58" s="9"/>
      <c r="J58" s="9"/>
      <c r="K58" s="9"/>
      <c r="L58" s="9"/>
      <c r="M58" s="9"/>
    </row>
    <row r="59" spans="2:13" x14ac:dyDescent="0.25">
      <c r="B59" s="9">
        <v>21</v>
      </c>
      <c r="C59" s="9" t="s">
        <v>116</v>
      </c>
      <c r="D59" s="9" t="s">
        <v>110</v>
      </c>
      <c r="E59" s="9" t="s">
        <v>136</v>
      </c>
      <c r="F59" s="9">
        <v>30</v>
      </c>
      <c r="G59" s="9" t="s">
        <v>123</v>
      </c>
      <c r="H59" s="9"/>
      <c r="I59" s="9"/>
      <c r="J59" s="9"/>
      <c r="K59" s="9"/>
      <c r="L59" s="9"/>
      <c r="M59" s="9"/>
    </row>
    <row r="60" spans="2:13" x14ac:dyDescent="0.25">
      <c r="B60" s="9">
        <v>22</v>
      </c>
      <c r="C60" s="9" t="s">
        <v>119</v>
      </c>
      <c r="D60" s="9" t="s">
        <v>52</v>
      </c>
      <c r="E60" s="9"/>
      <c r="F60" s="9">
        <v>29</v>
      </c>
      <c r="G60" s="9" t="s">
        <v>123</v>
      </c>
      <c r="H60" s="9"/>
      <c r="I60" s="9"/>
      <c r="J60" s="9"/>
      <c r="K60" s="9"/>
      <c r="L60" s="9"/>
      <c r="M60" s="9"/>
    </row>
    <row r="73" spans="2:13" x14ac:dyDescent="0.25">
      <c r="C73" s="1" t="s">
        <v>173</v>
      </c>
    </row>
    <row r="74" spans="2:13" ht="45" x14ac:dyDescent="0.25">
      <c r="B74" s="2" t="s">
        <v>293</v>
      </c>
      <c r="C74" s="2" t="s">
        <v>0</v>
      </c>
      <c r="D74" s="2" t="s">
        <v>1</v>
      </c>
      <c r="E74" s="2" t="s">
        <v>130</v>
      </c>
      <c r="F74" s="3" t="s">
        <v>2</v>
      </c>
      <c r="G74" s="3" t="s">
        <v>120</v>
      </c>
      <c r="H74" s="3" t="s">
        <v>3</v>
      </c>
      <c r="I74" s="3" t="s">
        <v>121</v>
      </c>
      <c r="J74" s="3" t="s">
        <v>117</v>
      </c>
      <c r="K74" s="3" t="s">
        <v>122</v>
      </c>
      <c r="L74" s="4" t="s">
        <v>125</v>
      </c>
      <c r="M74" s="3" t="s">
        <v>126</v>
      </c>
    </row>
    <row r="75" spans="2:13" ht="30" x14ac:dyDescent="0.25">
      <c r="B75" s="5">
        <v>1</v>
      </c>
      <c r="C75" s="10" t="s">
        <v>182</v>
      </c>
      <c r="D75" s="10" t="s">
        <v>183</v>
      </c>
      <c r="E75" s="11" t="s">
        <v>184</v>
      </c>
      <c r="F75" s="5">
        <v>1</v>
      </c>
      <c r="G75" s="7">
        <v>1</v>
      </c>
      <c r="H75" s="5">
        <v>1</v>
      </c>
      <c r="I75" s="7">
        <v>1</v>
      </c>
      <c r="J75" s="5">
        <v>5</v>
      </c>
      <c r="K75" s="7">
        <v>5</v>
      </c>
      <c r="L75" s="6">
        <f t="shared" ref="L75:L88" si="0">G75*I75*K75</f>
        <v>5</v>
      </c>
      <c r="M75" s="10">
        <v>1</v>
      </c>
    </row>
    <row r="76" spans="2:13" x14ac:dyDescent="0.25">
      <c r="B76" s="5">
        <v>2</v>
      </c>
      <c r="C76" s="5" t="s">
        <v>174</v>
      </c>
      <c r="D76" s="5" t="s">
        <v>129</v>
      </c>
      <c r="E76" s="5" t="s">
        <v>136</v>
      </c>
      <c r="F76" s="5">
        <v>8</v>
      </c>
      <c r="G76" s="7">
        <v>5</v>
      </c>
      <c r="H76" s="5">
        <v>3</v>
      </c>
      <c r="I76" s="7">
        <v>3</v>
      </c>
      <c r="J76" s="5">
        <v>1</v>
      </c>
      <c r="K76" s="7">
        <v>1</v>
      </c>
      <c r="L76" s="6">
        <f t="shared" si="0"/>
        <v>15</v>
      </c>
      <c r="M76" s="5">
        <v>2</v>
      </c>
    </row>
    <row r="77" spans="2:13" x14ac:dyDescent="0.25">
      <c r="B77" s="5">
        <v>3</v>
      </c>
      <c r="C77" s="5" t="s">
        <v>176</v>
      </c>
      <c r="D77" s="5" t="s">
        <v>177</v>
      </c>
      <c r="E77" s="5" t="s">
        <v>178</v>
      </c>
      <c r="F77" s="5">
        <v>2</v>
      </c>
      <c r="G77" s="7">
        <v>2</v>
      </c>
      <c r="H77" s="5">
        <v>5</v>
      </c>
      <c r="I77" s="7">
        <v>4</v>
      </c>
      <c r="J77" s="5">
        <v>3</v>
      </c>
      <c r="K77" s="7">
        <v>3</v>
      </c>
      <c r="L77" s="6">
        <f t="shared" si="0"/>
        <v>24</v>
      </c>
      <c r="M77" s="5">
        <v>3</v>
      </c>
    </row>
    <row r="78" spans="2:13" x14ac:dyDescent="0.25">
      <c r="B78" s="5">
        <v>4</v>
      </c>
      <c r="C78" s="5" t="s">
        <v>179</v>
      </c>
      <c r="D78" s="5" t="s">
        <v>180</v>
      </c>
      <c r="E78" s="5" t="s">
        <v>181</v>
      </c>
      <c r="F78" s="5">
        <v>5</v>
      </c>
      <c r="G78" s="7">
        <v>3</v>
      </c>
      <c r="H78" s="5">
        <v>2</v>
      </c>
      <c r="I78" s="7">
        <v>2</v>
      </c>
      <c r="J78" s="5">
        <v>4</v>
      </c>
      <c r="K78" s="7">
        <v>4</v>
      </c>
      <c r="L78" s="6">
        <f t="shared" si="0"/>
        <v>24</v>
      </c>
      <c r="M78" s="5">
        <v>3</v>
      </c>
    </row>
    <row r="79" spans="2:13" x14ac:dyDescent="0.25">
      <c r="B79" s="5">
        <v>5</v>
      </c>
      <c r="C79" s="5" t="s">
        <v>151</v>
      </c>
      <c r="D79" s="5" t="s">
        <v>175</v>
      </c>
      <c r="E79" s="5" t="s">
        <v>153</v>
      </c>
      <c r="F79" s="5">
        <v>7</v>
      </c>
      <c r="G79" s="7">
        <v>4</v>
      </c>
      <c r="H79" s="5">
        <v>12</v>
      </c>
      <c r="I79" s="7">
        <v>6</v>
      </c>
      <c r="J79" s="5">
        <v>2</v>
      </c>
      <c r="K79" s="7">
        <v>2</v>
      </c>
      <c r="L79" s="6">
        <f t="shared" si="0"/>
        <v>48</v>
      </c>
      <c r="M79" s="5">
        <v>5</v>
      </c>
    </row>
    <row r="80" spans="2:13" x14ac:dyDescent="0.25">
      <c r="B80" s="5">
        <v>6</v>
      </c>
      <c r="C80" s="5" t="s">
        <v>187</v>
      </c>
      <c r="D80" s="5" t="s">
        <v>188</v>
      </c>
      <c r="E80" s="5"/>
      <c r="F80" s="5">
        <v>15</v>
      </c>
      <c r="G80" s="7">
        <v>8</v>
      </c>
      <c r="H80" s="5">
        <v>9</v>
      </c>
      <c r="I80" s="7">
        <v>5</v>
      </c>
      <c r="J80" s="5">
        <v>8</v>
      </c>
      <c r="K80" s="7">
        <v>7</v>
      </c>
      <c r="L80" s="6">
        <f t="shared" si="0"/>
        <v>280</v>
      </c>
      <c r="M80" s="5">
        <v>6</v>
      </c>
    </row>
    <row r="81" spans="2:13" x14ac:dyDescent="0.25">
      <c r="B81" s="5">
        <v>7</v>
      </c>
      <c r="C81" s="5" t="s">
        <v>132</v>
      </c>
      <c r="D81" s="5" t="s">
        <v>194</v>
      </c>
      <c r="E81" s="5" t="s">
        <v>158</v>
      </c>
      <c r="F81" s="5">
        <v>9</v>
      </c>
      <c r="G81" s="7">
        <v>6</v>
      </c>
      <c r="H81" s="5">
        <v>13</v>
      </c>
      <c r="I81" s="7">
        <v>6</v>
      </c>
      <c r="J81" s="5">
        <v>13</v>
      </c>
      <c r="K81" s="7">
        <v>12</v>
      </c>
      <c r="L81" s="6">
        <f t="shared" si="0"/>
        <v>432</v>
      </c>
      <c r="M81" s="5">
        <v>7</v>
      </c>
    </row>
    <row r="82" spans="2:13" x14ac:dyDescent="0.25">
      <c r="B82" s="5">
        <v>8</v>
      </c>
      <c r="C82" s="5" t="s">
        <v>168</v>
      </c>
      <c r="D82" s="5" t="s">
        <v>146</v>
      </c>
      <c r="E82" s="5" t="s">
        <v>142</v>
      </c>
      <c r="F82" s="5">
        <v>17</v>
      </c>
      <c r="G82" s="7">
        <v>9</v>
      </c>
      <c r="H82" s="5">
        <v>23</v>
      </c>
      <c r="I82" s="7">
        <v>12</v>
      </c>
      <c r="J82" s="5">
        <v>6</v>
      </c>
      <c r="K82" s="7">
        <v>6</v>
      </c>
      <c r="L82" s="6">
        <f t="shared" si="0"/>
        <v>648</v>
      </c>
      <c r="M82" s="5">
        <v>8</v>
      </c>
    </row>
    <row r="83" spans="2:13" x14ac:dyDescent="0.25">
      <c r="B83" s="5">
        <v>9</v>
      </c>
      <c r="C83" s="5" t="s">
        <v>137</v>
      </c>
      <c r="D83" s="5" t="s">
        <v>192</v>
      </c>
      <c r="E83" s="5" t="s">
        <v>139</v>
      </c>
      <c r="F83" s="5">
        <v>18</v>
      </c>
      <c r="G83" s="7">
        <v>10</v>
      </c>
      <c r="H83" s="5">
        <v>17</v>
      </c>
      <c r="I83" s="7">
        <v>7</v>
      </c>
      <c r="J83" s="5">
        <v>11</v>
      </c>
      <c r="K83" s="7">
        <v>10</v>
      </c>
      <c r="L83" s="6">
        <f t="shared" si="0"/>
        <v>700</v>
      </c>
      <c r="M83" s="5">
        <v>9</v>
      </c>
    </row>
    <row r="84" spans="2:13" x14ac:dyDescent="0.25">
      <c r="B84" s="5">
        <v>10</v>
      </c>
      <c r="C84" s="5" t="s">
        <v>189</v>
      </c>
      <c r="D84" s="5" t="s">
        <v>190</v>
      </c>
      <c r="E84" s="5" t="s">
        <v>158</v>
      </c>
      <c r="F84" s="5">
        <v>25</v>
      </c>
      <c r="G84" s="7">
        <v>12</v>
      </c>
      <c r="H84" s="5">
        <v>19</v>
      </c>
      <c r="I84" s="7">
        <v>8</v>
      </c>
      <c r="J84" s="5">
        <v>9</v>
      </c>
      <c r="K84" s="7">
        <v>8</v>
      </c>
      <c r="L84" s="6">
        <f t="shared" si="0"/>
        <v>768</v>
      </c>
      <c r="M84" s="5">
        <v>10</v>
      </c>
    </row>
    <row r="85" spans="2:13" x14ac:dyDescent="0.25">
      <c r="B85" s="5">
        <v>11</v>
      </c>
      <c r="C85" s="5" t="s">
        <v>191</v>
      </c>
      <c r="D85" s="5" t="s">
        <v>146</v>
      </c>
      <c r="E85" s="5" t="s">
        <v>139</v>
      </c>
      <c r="F85" s="5">
        <v>26</v>
      </c>
      <c r="G85" s="7">
        <v>13</v>
      </c>
      <c r="H85" s="5">
        <v>20</v>
      </c>
      <c r="I85" s="7">
        <v>9</v>
      </c>
      <c r="J85" s="5">
        <v>10</v>
      </c>
      <c r="K85" s="7">
        <v>9</v>
      </c>
      <c r="L85" s="6">
        <f t="shared" si="0"/>
        <v>1053</v>
      </c>
      <c r="M85" s="5">
        <v>11</v>
      </c>
    </row>
    <row r="86" spans="2:13" ht="30" x14ac:dyDescent="0.25">
      <c r="B86" s="5">
        <v>12</v>
      </c>
      <c r="C86" s="8" t="s">
        <v>198</v>
      </c>
      <c r="D86" s="5" t="s">
        <v>194</v>
      </c>
      <c r="E86" s="5" t="s">
        <v>199</v>
      </c>
      <c r="F86" s="5">
        <v>15</v>
      </c>
      <c r="G86" s="7">
        <v>7</v>
      </c>
      <c r="H86" s="5">
        <v>22</v>
      </c>
      <c r="I86" s="7">
        <v>11</v>
      </c>
      <c r="J86" s="5">
        <v>16</v>
      </c>
      <c r="K86" s="7">
        <v>14</v>
      </c>
      <c r="L86" s="6">
        <f t="shared" si="0"/>
        <v>1078</v>
      </c>
      <c r="M86" s="5">
        <v>12</v>
      </c>
    </row>
    <row r="87" spans="2:13" x14ac:dyDescent="0.25">
      <c r="B87" s="5">
        <v>13</v>
      </c>
      <c r="C87" s="5" t="s">
        <v>193</v>
      </c>
      <c r="D87" s="5" t="s">
        <v>186</v>
      </c>
      <c r="E87" s="5" t="s">
        <v>158</v>
      </c>
      <c r="F87" s="5">
        <v>21</v>
      </c>
      <c r="G87" s="7">
        <v>11</v>
      </c>
      <c r="H87" s="5">
        <v>21</v>
      </c>
      <c r="I87" s="7">
        <v>10</v>
      </c>
      <c r="J87" s="5">
        <v>12</v>
      </c>
      <c r="K87" s="7">
        <v>11</v>
      </c>
      <c r="L87" s="6">
        <f t="shared" si="0"/>
        <v>1210</v>
      </c>
      <c r="M87" s="5">
        <v>13</v>
      </c>
    </row>
    <row r="88" spans="2:13" x14ac:dyDescent="0.25">
      <c r="B88" s="5">
        <v>14</v>
      </c>
      <c r="C88" s="5" t="s">
        <v>197</v>
      </c>
      <c r="D88" s="5" t="s">
        <v>135</v>
      </c>
      <c r="E88" s="5" t="s">
        <v>136</v>
      </c>
      <c r="F88" s="5">
        <v>27</v>
      </c>
      <c r="G88" s="7">
        <v>14</v>
      </c>
      <c r="H88" s="5">
        <v>27</v>
      </c>
      <c r="I88" s="7">
        <v>13</v>
      </c>
      <c r="J88" s="5">
        <v>15</v>
      </c>
      <c r="K88" s="7">
        <v>13</v>
      </c>
      <c r="L88" s="6">
        <f t="shared" si="0"/>
        <v>2366</v>
      </c>
      <c r="M88" s="5">
        <v>14</v>
      </c>
    </row>
    <row r="107" spans="2:13" x14ac:dyDescent="0.25">
      <c r="C107" s="1" t="s">
        <v>294</v>
      </c>
    </row>
    <row r="108" spans="2:13" ht="45" x14ac:dyDescent="0.25">
      <c r="B108" s="2" t="s">
        <v>293</v>
      </c>
      <c r="C108" s="2" t="s">
        <v>0</v>
      </c>
      <c r="D108" s="2" t="s">
        <v>1</v>
      </c>
      <c r="E108" s="2" t="s">
        <v>130</v>
      </c>
      <c r="F108" s="3" t="s">
        <v>2</v>
      </c>
      <c r="G108" s="3" t="s">
        <v>120</v>
      </c>
      <c r="H108" s="3" t="s">
        <v>3</v>
      </c>
      <c r="I108" s="3" t="s">
        <v>121</v>
      </c>
      <c r="J108" s="3" t="s">
        <v>117</v>
      </c>
      <c r="K108" s="3" t="s">
        <v>122</v>
      </c>
      <c r="L108" s="4" t="s">
        <v>125</v>
      </c>
      <c r="M108" s="3" t="s">
        <v>126</v>
      </c>
    </row>
    <row r="109" spans="2:13" x14ac:dyDescent="0.25">
      <c r="B109" s="9">
        <v>1</v>
      </c>
      <c r="C109" s="9" t="s">
        <v>277</v>
      </c>
      <c r="D109" s="9" t="s">
        <v>278</v>
      </c>
      <c r="E109" s="9" t="s">
        <v>238</v>
      </c>
      <c r="F109" s="9">
        <v>10</v>
      </c>
      <c r="G109" s="9"/>
      <c r="H109" s="9"/>
      <c r="I109" s="9"/>
      <c r="J109" s="9"/>
      <c r="K109" s="9"/>
      <c r="L109" s="9"/>
      <c r="M109" s="9"/>
    </row>
    <row r="110" spans="2:13" x14ac:dyDescent="0.25">
      <c r="B110" s="9">
        <v>2</v>
      </c>
      <c r="C110" s="9" t="s">
        <v>279</v>
      </c>
      <c r="D110" s="9" t="s">
        <v>190</v>
      </c>
      <c r="E110" s="9" t="s">
        <v>211</v>
      </c>
      <c r="F110" s="9">
        <v>19</v>
      </c>
      <c r="G110" s="9"/>
      <c r="H110" s="9"/>
      <c r="I110" s="9"/>
      <c r="J110" s="9"/>
      <c r="K110" s="9"/>
      <c r="L110" s="9"/>
      <c r="M110" s="9"/>
    </row>
    <row r="111" spans="2:13" x14ac:dyDescent="0.25">
      <c r="B111" s="9">
        <v>3</v>
      </c>
      <c r="C111" s="9" t="s">
        <v>280</v>
      </c>
      <c r="D111" s="9" t="s">
        <v>281</v>
      </c>
      <c r="E111" s="9" t="s">
        <v>227</v>
      </c>
      <c r="F111" s="9">
        <v>20</v>
      </c>
      <c r="G111" s="9"/>
      <c r="H111" s="9"/>
      <c r="I111" s="9"/>
      <c r="J111" s="9"/>
      <c r="K111" s="9"/>
      <c r="L111" s="9"/>
      <c r="M111" s="9"/>
    </row>
    <row r="112" spans="2:13" x14ac:dyDescent="0.25">
      <c r="B112" s="9">
        <v>4</v>
      </c>
      <c r="C112" s="9" t="s">
        <v>282</v>
      </c>
      <c r="D112" s="9" t="s">
        <v>283</v>
      </c>
      <c r="E112" s="9" t="s">
        <v>269</v>
      </c>
      <c r="F112" s="9">
        <v>21</v>
      </c>
      <c r="G112" s="9"/>
      <c r="H112" s="9"/>
      <c r="I112" s="9"/>
      <c r="J112" s="9"/>
      <c r="K112" s="9"/>
      <c r="L112" s="9"/>
      <c r="M112" s="9"/>
    </row>
    <row r="113" spans="2:13" x14ac:dyDescent="0.25">
      <c r="B113" s="9">
        <v>5</v>
      </c>
      <c r="C113" s="9" t="s">
        <v>284</v>
      </c>
      <c r="D113" s="9" t="s">
        <v>192</v>
      </c>
      <c r="E113" s="9"/>
      <c r="F113" s="9">
        <v>24</v>
      </c>
      <c r="G113" s="9"/>
      <c r="H113" s="9"/>
      <c r="I113" s="9"/>
      <c r="J113" s="9"/>
      <c r="K113" s="9"/>
      <c r="L113" s="9"/>
      <c r="M113" s="9"/>
    </row>
    <row r="114" spans="2:13" x14ac:dyDescent="0.25">
      <c r="B114" s="9">
        <v>6</v>
      </c>
      <c r="C114" s="9" t="s">
        <v>285</v>
      </c>
      <c r="D114" s="9" t="s">
        <v>190</v>
      </c>
      <c r="E114" s="9"/>
      <c r="F114" s="9">
        <v>27</v>
      </c>
      <c r="G114" s="9"/>
      <c r="H114" s="9"/>
      <c r="I114" s="9"/>
      <c r="J114" s="9"/>
      <c r="K114" s="9"/>
      <c r="L114" s="9"/>
      <c r="M114" s="9"/>
    </row>
    <row r="115" spans="2:13" x14ac:dyDescent="0.25">
      <c r="B115" s="9">
        <v>7</v>
      </c>
      <c r="C115" s="9" t="s">
        <v>286</v>
      </c>
      <c r="D115" s="9" t="s">
        <v>287</v>
      </c>
      <c r="E115" s="9"/>
      <c r="F115" s="9">
        <v>27</v>
      </c>
      <c r="G115" s="9"/>
      <c r="H115" s="9"/>
      <c r="I115" s="9"/>
      <c r="J115" s="9"/>
      <c r="K115" s="9"/>
      <c r="L115" s="9"/>
      <c r="M115" s="9"/>
    </row>
    <row r="116" spans="2:13" x14ac:dyDescent="0.25">
      <c r="B116" s="9">
        <v>8</v>
      </c>
      <c r="C116" s="9" t="s">
        <v>254</v>
      </c>
      <c r="D116" s="9" t="s">
        <v>194</v>
      </c>
      <c r="E116" s="9" t="s">
        <v>221</v>
      </c>
      <c r="F116" s="9">
        <v>27</v>
      </c>
      <c r="G116" s="9"/>
      <c r="H116" s="9"/>
      <c r="I116" s="9"/>
      <c r="J116" s="9"/>
      <c r="K116" s="9"/>
      <c r="L116" s="9"/>
      <c r="M116" s="9"/>
    </row>
    <row r="117" spans="2:13" x14ac:dyDescent="0.25">
      <c r="B117" s="9">
        <v>9</v>
      </c>
      <c r="C117" s="9" t="s">
        <v>245</v>
      </c>
      <c r="D117" s="9" t="s">
        <v>180</v>
      </c>
      <c r="E117" s="9"/>
      <c r="F117" s="9">
        <v>6</v>
      </c>
      <c r="G117" s="9"/>
      <c r="H117" s="9">
        <v>4</v>
      </c>
      <c r="I117" s="9"/>
      <c r="J117" s="9"/>
      <c r="K117" s="9"/>
      <c r="L117" s="9"/>
      <c r="M117" s="9"/>
    </row>
    <row r="118" spans="2:13" x14ac:dyDescent="0.25">
      <c r="B118" s="9">
        <v>10</v>
      </c>
      <c r="C118" s="9" t="s">
        <v>246</v>
      </c>
      <c r="D118" s="9" t="s">
        <v>186</v>
      </c>
      <c r="E118" s="9" t="s">
        <v>247</v>
      </c>
      <c r="F118" s="9">
        <v>4</v>
      </c>
      <c r="G118" s="9"/>
      <c r="H118" s="9">
        <v>6</v>
      </c>
      <c r="I118" s="9"/>
      <c r="J118" s="9"/>
      <c r="K118" s="9"/>
      <c r="L118" s="9"/>
      <c r="M118" s="9"/>
    </row>
    <row r="119" spans="2:13" x14ac:dyDescent="0.25">
      <c r="B119" s="9">
        <v>11</v>
      </c>
      <c r="C119" s="9" t="s">
        <v>248</v>
      </c>
      <c r="D119" s="9" t="s">
        <v>249</v>
      </c>
      <c r="E119" s="9"/>
      <c r="F119" s="9"/>
      <c r="G119" s="9"/>
      <c r="H119" s="9">
        <v>7</v>
      </c>
      <c r="I119" s="9"/>
      <c r="J119" s="9"/>
      <c r="K119" s="9"/>
      <c r="L119" s="9"/>
      <c r="M119" s="9"/>
    </row>
    <row r="120" spans="2:13" x14ac:dyDescent="0.25">
      <c r="B120" s="9">
        <v>12</v>
      </c>
      <c r="C120" s="9" t="s">
        <v>250</v>
      </c>
      <c r="D120" s="9" t="s">
        <v>183</v>
      </c>
      <c r="E120" s="9"/>
      <c r="F120" s="9">
        <v>3</v>
      </c>
      <c r="G120" s="9"/>
      <c r="H120" s="9">
        <v>8</v>
      </c>
      <c r="I120" s="9"/>
      <c r="J120" s="9"/>
      <c r="K120" s="9"/>
      <c r="L120" s="9"/>
      <c r="M120" s="9"/>
    </row>
    <row r="121" spans="2:13" x14ac:dyDescent="0.25">
      <c r="B121" s="9">
        <v>13</v>
      </c>
      <c r="C121" s="9" t="s">
        <v>251</v>
      </c>
      <c r="D121" s="9" t="s">
        <v>252</v>
      </c>
      <c r="E121" s="9" t="s">
        <v>142</v>
      </c>
      <c r="F121" s="9">
        <v>14</v>
      </c>
      <c r="G121" s="9"/>
      <c r="H121" s="9">
        <v>10</v>
      </c>
      <c r="I121" s="9"/>
      <c r="J121" s="9"/>
      <c r="K121" s="9"/>
      <c r="L121" s="9"/>
      <c r="M121" s="9"/>
    </row>
    <row r="122" spans="2:13" x14ac:dyDescent="0.25">
      <c r="B122" s="9">
        <v>14</v>
      </c>
      <c r="C122" s="9" t="s">
        <v>26</v>
      </c>
      <c r="D122" s="9" t="s">
        <v>253</v>
      </c>
      <c r="E122" s="9" t="s">
        <v>211</v>
      </c>
      <c r="F122" s="9">
        <v>11</v>
      </c>
      <c r="G122" s="9"/>
      <c r="H122" s="9">
        <v>14</v>
      </c>
      <c r="I122" s="9"/>
      <c r="J122" s="9"/>
      <c r="K122" s="9"/>
      <c r="L122" s="9"/>
      <c r="M122" s="9"/>
    </row>
    <row r="123" spans="2:13" x14ac:dyDescent="0.25">
      <c r="B123" s="9">
        <v>15</v>
      </c>
      <c r="C123" s="9" t="s">
        <v>254</v>
      </c>
      <c r="D123" s="9" t="s">
        <v>144</v>
      </c>
      <c r="E123" s="9"/>
      <c r="F123" s="9">
        <v>12</v>
      </c>
      <c r="G123" s="9"/>
      <c r="H123" s="9">
        <v>15</v>
      </c>
      <c r="I123" s="9"/>
      <c r="J123" s="9"/>
      <c r="K123" s="9"/>
      <c r="L123" s="9"/>
      <c r="M123" s="9"/>
    </row>
    <row r="124" spans="2:13" x14ac:dyDescent="0.25">
      <c r="B124" s="9">
        <v>16</v>
      </c>
      <c r="C124" s="9" t="s">
        <v>255</v>
      </c>
      <c r="D124" s="9" t="s">
        <v>146</v>
      </c>
      <c r="E124" s="9" t="s">
        <v>211</v>
      </c>
      <c r="F124" s="9"/>
      <c r="G124" s="9"/>
      <c r="H124" s="9">
        <v>16</v>
      </c>
      <c r="I124" s="9"/>
      <c r="J124" s="9"/>
      <c r="K124" s="9"/>
      <c r="L124" s="9"/>
      <c r="M124" s="9"/>
    </row>
    <row r="125" spans="2:13" x14ac:dyDescent="0.25">
      <c r="B125" s="9">
        <v>17</v>
      </c>
      <c r="C125" s="9" t="s">
        <v>256</v>
      </c>
      <c r="D125" s="9" t="s">
        <v>183</v>
      </c>
      <c r="E125" s="9" t="s">
        <v>211</v>
      </c>
      <c r="F125" s="9">
        <v>27</v>
      </c>
      <c r="G125" s="9"/>
      <c r="H125" s="9">
        <v>18</v>
      </c>
      <c r="I125" s="9"/>
      <c r="J125" s="9"/>
      <c r="K125" s="9"/>
      <c r="L125" s="9"/>
      <c r="M125" s="9"/>
    </row>
    <row r="126" spans="2:13" x14ac:dyDescent="0.25">
      <c r="B126" s="9">
        <v>18</v>
      </c>
      <c r="C126" s="9" t="s">
        <v>257</v>
      </c>
      <c r="D126" s="9" t="s">
        <v>133</v>
      </c>
      <c r="E126" s="9" t="s">
        <v>211</v>
      </c>
      <c r="F126" s="9">
        <v>13</v>
      </c>
      <c r="G126" s="9"/>
      <c r="H126" s="9">
        <v>24</v>
      </c>
      <c r="I126" s="9"/>
      <c r="J126" s="9"/>
      <c r="K126" s="9"/>
      <c r="L126" s="9"/>
      <c r="M126" s="9"/>
    </row>
    <row r="127" spans="2:13" x14ac:dyDescent="0.25">
      <c r="B127" s="9">
        <v>19</v>
      </c>
      <c r="C127" s="9" t="s">
        <v>258</v>
      </c>
      <c r="D127" s="9" t="s">
        <v>259</v>
      </c>
      <c r="E127" s="9" t="s">
        <v>136</v>
      </c>
      <c r="F127" s="9">
        <v>27</v>
      </c>
      <c r="G127" s="9"/>
      <c r="H127" s="9">
        <v>28</v>
      </c>
      <c r="I127" s="9"/>
      <c r="J127" s="9"/>
      <c r="K127" s="9"/>
      <c r="L127" s="9"/>
      <c r="M127" s="9"/>
    </row>
    <row r="128" spans="2:13" x14ac:dyDescent="0.25">
      <c r="B128" s="9">
        <v>20</v>
      </c>
      <c r="C128" s="9" t="s">
        <v>200</v>
      </c>
      <c r="D128" s="9" t="s">
        <v>201</v>
      </c>
      <c r="E128" s="9" t="s">
        <v>158</v>
      </c>
      <c r="F128" s="9">
        <v>27</v>
      </c>
      <c r="G128" s="9"/>
      <c r="H128" s="9"/>
      <c r="I128" s="9"/>
      <c r="J128" s="9">
        <v>17</v>
      </c>
      <c r="K128" s="9"/>
      <c r="L128" s="9"/>
      <c r="M128" s="9"/>
    </row>
    <row r="129" spans="2:13" x14ac:dyDescent="0.25">
      <c r="B129" s="9">
        <v>21</v>
      </c>
      <c r="C129" s="9" t="s">
        <v>202</v>
      </c>
      <c r="D129" s="9" t="s">
        <v>201</v>
      </c>
      <c r="E129" s="9" t="s">
        <v>142</v>
      </c>
      <c r="F129" s="9"/>
      <c r="G129" s="9"/>
      <c r="H129" s="9">
        <v>11</v>
      </c>
      <c r="I129" s="9"/>
      <c r="J129" s="9">
        <v>18</v>
      </c>
      <c r="K129" s="9"/>
      <c r="L129" s="9"/>
      <c r="M129" s="9"/>
    </row>
    <row r="130" spans="2:13" x14ac:dyDescent="0.25">
      <c r="B130" s="9">
        <v>22</v>
      </c>
      <c r="C130" s="9" t="s">
        <v>203</v>
      </c>
      <c r="D130" s="9" t="s">
        <v>204</v>
      </c>
      <c r="E130" s="9" t="s">
        <v>199</v>
      </c>
      <c r="F130" s="9"/>
      <c r="G130" s="9"/>
      <c r="H130" s="9">
        <v>26</v>
      </c>
      <c r="I130" s="9"/>
      <c r="J130" s="9">
        <v>19</v>
      </c>
      <c r="K130" s="9"/>
      <c r="L130" s="9"/>
      <c r="M130" s="9"/>
    </row>
    <row r="131" spans="2:13" x14ac:dyDescent="0.25">
      <c r="B131" s="9">
        <v>23</v>
      </c>
      <c r="C131" s="9" t="s">
        <v>195</v>
      </c>
      <c r="D131" s="9" t="s">
        <v>196</v>
      </c>
      <c r="E131" s="9" t="s">
        <v>139</v>
      </c>
      <c r="F131" s="9">
        <v>23</v>
      </c>
      <c r="G131" s="9"/>
      <c r="H131" s="9"/>
      <c r="I131" s="9"/>
      <c r="J131" s="9">
        <v>14</v>
      </c>
      <c r="K131" s="9"/>
      <c r="L131" s="9"/>
      <c r="M131" s="9"/>
    </row>
    <row r="132" spans="2:13" x14ac:dyDescent="0.25">
      <c r="B132" s="9">
        <v>24</v>
      </c>
      <c r="C132" s="9" t="s">
        <v>185</v>
      </c>
      <c r="D132" s="9" t="s">
        <v>186</v>
      </c>
      <c r="E132" s="9" t="s">
        <v>142</v>
      </c>
      <c r="F132" s="9"/>
      <c r="G132" s="9"/>
      <c r="H132" s="9">
        <v>25</v>
      </c>
      <c r="I132" s="9"/>
      <c r="J132" s="9">
        <v>7</v>
      </c>
      <c r="K132" s="9"/>
      <c r="L132" s="9"/>
      <c r="M132" s="9"/>
    </row>
    <row r="143" spans="2:13" x14ac:dyDescent="0.25">
      <c r="C143" s="1" t="s">
        <v>127</v>
      </c>
    </row>
    <row r="144" spans="2:13" ht="50.25" customHeight="1" x14ac:dyDescent="0.25">
      <c r="B144" s="18" t="s">
        <v>293</v>
      </c>
      <c r="C144" s="2" t="s">
        <v>0</v>
      </c>
      <c r="D144" s="2" t="s">
        <v>1</v>
      </c>
      <c r="E144" s="2" t="s">
        <v>130</v>
      </c>
      <c r="F144" s="3" t="s">
        <v>2</v>
      </c>
      <c r="G144" s="3" t="s">
        <v>120</v>
      </c>
      <c r="H144" s="3" t="s">
        <v>3</v>
      </c>
      <c r="I144" s="3" t="s">
        <v>121</v>
      </c>
      <c r="J144" s="3" t="s">
        <v>117</v>
      </c>
      <c r="K144" s="3" t="s">
        <v>122</v>
      </c>
      <c r="L144" s="4" t="s">
        <v>125</v>
      </c>
      <c r="M144" s="3" t="s">
        <v>126</v>
      </c>
    </row>
    <row r="145" spans="2:13" x14ac:dyDescent="0.25">
      <c r="B145" s="5">
        <v>1</v>
      </c>
      <c r="C145" s="10" t="s">
        <v>4</v>
      </c>
      <c r="D145" s="10" t="s">
        <v>5</v>
      </c>
      <c r="E145" s="10" t="s">
        <v>270</v>
      </c>
      <c r="F145" s="5">
        <v>3</v>
      </c>
      <c r="G145" s="7">
        <v>3</v>
      </c>
      <c r="H145" s="5">
        <v>1</v>
      </c>
      <c r="I145" s="7">
        <v>1</v>
      </c>
      <c r="J145" s="5">
        <v>1</v>
      </c>
      <c r="K145" s="7">
        <v>1</v>
      </c>
      <c r="L145" s="6">
        <f t="shared" ref="L145:L154" si="1">G145*I145*K145</f>
        <v>3</v>
      </c>
      <c r="M145" s="10">
        <v>1</v>
      </c>
    </row>
    <row r="146" spans="2:13" x14ac:dyDescent="0.25">
      <c r="B146" s="5">
        <v>2</v>
      </c>
      <c r="C146" s="5" t="s">
        <v>18</v>
      </c>
      <c r="D146" s="5" t="s">
        <v>19</v>
      </c>
      <c r="E146" s="5" t="s">
        <v>268</v>
      </c>
      <c r="F146" s="5">
        <v>1</v>
      </c>
      <c r="G146" s="7">
        <v>1</v>
      </c>
      <c r="H146" s="5">
        <v>2</v>
      </c>
      <c r="I146" s="7">
        <v>2</v>
      </c>
      <c r="J146" s="5">
        <v>8</v>
      </c>
      <c r="K146" s="7">
        <v>7</v>
      </c>
      <c r="L146" s="6">
        <f t="shared" si="1"/>
        <v>14</v>
      </c>
      <c r="M146" s="5">
        <v>2</v>
      </c>
    </row>
    <row r="147" spans="2:13" x14ac:dyDescent="0.25">
      <c r="B147" s="5">
        <v>3</v>
      </c>
      <c r="C147" s="5" t="s">
        <v>8</v>
      </c>
      <c r="D147" s="5" t="s">
        <v>9</v>
      </c>
      <c r="E147" s="5" t="s">
        <v>269</v>
      </c>
      <c r="F147" s="5">
        <v>2</v>
      </c>
      <c r="G147" s="7">
        <v>2</v>
      </c>
      <c r="H147" s="5">
        <v>6</v>
      </c>
      <c r="I147" s="7">
        <v>5</v>
      </c>
      <c r="J147" s="5">
        <v>3</v>
      </c>
      <c r="K147" s="7">
        <v>3</v>
      </c>
      <c r="L147" s="6">
        <f t="shared" si="1"/>
        <v>30</v>
      </c>
      <c r="M147" s="5">
        <v>3</v>
      </c>
    </row>
    <row r="148" spans="2:13" x14ac:dyDescent="0.25">
      <c r="B148" s="5">
        <v>4</v>
      </c>
      <c r="C148" s="5" t="s">
        <v>10</v>
      </c>
      <c r="D148" s="5" t="s">
        <v>11</v>
      </c>
      <c r="E148" s="5" t="s">
        <v>271</v>
      </c>
      <c r="F148" s="5">
        <v>11</v>
      </c>
      <c r="G148" s="7">
        <v>7</v>
      </c>
      <c r="H148" s="5">
        <v>3</v>
      </c>
      <c r="I148" s="7">
        <v>3</v>
      </c>
      <c r="J148" s="5">
        <v>4</v>
      </c>
      <c r="K148" s="7">
        <v>4</v>
      </c>
      <c r="L148" s="6">
        <f t="shared" si="1"/>
        <v>84</v>
      </c>
      <c r="M148" s="5">
        <v>4</v>
      </c>
    </row>
    <row r="149" spans="2:13" x14ac:dyDescent="0.25">
      <c r="B149" s="5">
        <v>5</v>
      </c>
      <c r="C149" s="5" t="s">
        <v>12</v>
      </c>
      <c r="D149" s="5" t="s">
        <v>13</v>
      </c>
      <c r="E149" s="5" t="s">
        <v>272</v>
      </c>
      <c r="F149" s="5">
        <v>4</v>
      </c>
      <c r="G149" s="7">
        <v>4</v>
      </c>
      <c r="H149" s="5">
        <v>7</v>
      </c>
      <c r="I149" s="7">
        <v>6</v>
      </c>
      <c r="J149" s="5">
        <v>5</v>
      </c>
      <c r="K149" s="7">
        <v>5</v>
      </c>
      <c r="L149" s="6">
        <f t="shared" si="1"/>
        <v>120</v>
      </c>
      <c r="M149" s="5">
        <v>5</v>
      </c>
    </row>
    <row r="150" spans="2:13" x14ac:dyDescent="0.25">
      <c r="B150" s="5">
        <v>6</v>
      </c>
      <c r="C150" s="5" t="s">
        <v>6</v>
      </c>
      <c r="D150" s="5" t="s">
        <v>7</v>
      </c>
      <c r="E150" s="5" t="s">
        <v>153</v>
      </c>
      <c r="F150" s="5">
        <v>14</v>
      </c>
      <c r="G150" s="7">
        <v>10</v>
      </c>
      <c r="H150" s="5">
        <v>12</v>
      </c>
      <c r="I150" s="7">
        <v>10</v>
      </c>
      <c r="J150" s="5">
        <v>2</v>
      </c>
      <c r="K150" s="7">
        <v>2</v>
      </c>
      <c r="L150" s="6">
        <f t="shared" si="1"/>
        <v>200</v>
      </c>
      <c r="M150" s="5">
        <v>6</v>
      </c>
    </row>
    <row r="151" spans="2:13" x14ac:dyDescent="0.25">
      <c r="B151" s="5">
        <v>7</v>
      </c>
      <c r="C151" s="5" t="s">
        <v>15</v>
      </c>
      <c r="D151" s="5" t="s">
        <v>17</v>
      </c>
      <c r="E151" s="5" t="s">
        <v>273</v>
      </c>
      <c r="F151" s="5">
        <v>13</v>
      </c>
      <c r="G151" s="7">
        <v>9</v>
      </c>
      <c r="H151" s="5">
        <v>5</v>
      </c>
      <c r="I151" s="7">
        <v>4</v>
      </c>
      <c r="J151" s="5">
        <v>7</v>
      </c>
      <c r="K151" s="7">
        <v>6</v>
      </c>
      <c r="L151" s="6">
        <f t="shared" si="1"/>
        <v>216</v>
      </c>
      <c r="M151" s="5">
        <v>7</v>
      </c>
    </row>
    <row r="152" spans="2:13" x14ac:dyDescent="0.25">
      <c r="B152" s="5">
        <v>8</v>
      </c>
      <c r="C152" s="5" t="s">
        <v>20</v>
      </c>
      <c r="D152" s="5" t="s">
        <v>13</v>
      </c>
      <c r="E152" s="5" t="s">
        <v>199</v>
      </c>
      <c r="F152" s="5">
        <v>7</v>
      </c>
      <c r="G152" s="7">
        <v>5</v>
      </c>
      <c r="H152" s="5">
        <v>8</v>
      </c>
      <c r="I152" s="7">
        <v>7</v>
      </c>
      <c r="J152" s="5">
        <v>9</v>
      </c>
      <c r="K152" s="7">
        <v>8</v>
      </c>
      <c r="L152" s="6">
        <f t="shared" si="1"/>
        <v>280</v>
      </c>
      <c r="M152" s="5">
        <v>8</v>
      </c>
    </row>
    <row r="153" spans="2:13" x14ac:dyDescent="0.25">
      <c r="B153" s="5">
        <v>9</v>
      </c>
      <c r="C153" s="5" t="s">
        <v>25</v>
      </c>
      <c r="D153" s="5" t="s">
        <v>24</v>
      </c>
      <c r="E153" s="5" t="s">
        <v>273</v>
      </c>
      <c r="F153" s="5">
        <v>9</v>
      </c>
      <c r="G153" s="7">
        <v>6</v>
      </c>
      <c r="H153" s="5">
        <v>9</v>
      </c>
      <c r="I153" s="7">
        <v>8</v>
      </c>
      <c r="J153" s="5">
        <v>11</v>
      </c>
      <c r="K153" s="7">
        <v>10</v>
      </c>
      <c r="L153" s="6">
        <f t="shared" si="1"/>
        <v>480</v>
      </c>
      <c r="M153" s="5">
        <v>9</v>
      </c>
    </row>
    <row r="154" spans="2:13" x14ac:dyDescent="0.25">
      <c r="B154" s="5">
        <v>10</v>
      </c>
      <c r="C154" s="5" t="s">
        <v>22</v>
      </c>
      <c r="D154" s="5" t="s">
        <v>21</v>
      </c>
      <c r="E154" s="5" t="s">
        <v>273</v>
      </c>
      <c r="F154" s="5">
        <v>12</v>
      </c>
      <c r="G154" s="7">
        <v>8</v>
      </c>
      <c r="H154" s="5">
        <v>10</v>
      </c>
      <c r="I154" s="7">
        <v>9</v>
      </c>
      <c r="J154" s="5">
        <v>10</v>
      </c>
      <c r="K154" s="7">
        <v>9</v>
      </c>
      <c r="L154" s="6">
        <f t="shared" si="1"/>
        <v>648</v>
      </c>
      <c r="M154" s="5">
        <v>10</v>
      </c>
    </row>
    <row r="156" spans="2:13" x14ac:dyDescent="0.25">
      <c r="C156" s="1" t="s">
        <v>294</v>
      </c>
    </row>
    <row r="157" spans="2:13" ht="50.25" customHeight="1" x14ac:dyDescent="0.25">
      <c r="B157" s="2" t="s">
        <v>293</v>
      </c>
      <c r="C157" s="2" t="s">
        <v>0</v>
      </c>
      <c r="D157" s="2" t="s">
        <v>1</v>
      </c>
      <c r="E157" s="2" t="s">
        <v>130</v>
      </c>
      <c r="F157" s="3" t="s">
        <v>2</v>
      </c>
      <c r="G157" s="3" t="s">
        <v>120</v>
      </c>
      <c r="H157" s="3" t="s">
        <v>3</v>
      </c>
      <c r="I157" s="3" t="s">
        <v>121</v>
      </c>
      <c r="J157" s="3" t="s">
        <v>117</v>
      </c>
      <c r="K157" s="3" t="s">
        <v>122</v>
      </c>
      <c r="L157" s="4" t="s">
        <v>125</v>
      </c>
      <c r="M157" s="3" t="s">
        <v>126</v>
      </c>
    </row>
    <row r="158" spans="2:13" x14ac:dyDescent="0.25">
      <c r="B158" s="9">
        <v>1</v>
      </c>
      <c r="C158" s="9" t="s">
        <v>23</v>
      </c>
      <c r="D158" s="9" t="s">
        <v>24</v>
      </c>
      <c r="E158" s="9"/>
      <c r="F158" s="9" t="s">
        <v>123</v>
      </c>
      <c r="G158" s="9" t="s">
        <v>123</v>
      </c>
      <c r="H158" s="9"/>
      <c r="I158" s="9"/>
      <c r="J158" s="9">
        <v>11</v>
      </c>
      <c r="K158" s="9" t="s">
        <v>123</v>
      </c>
      <c r="L158" s="9"/>
      <c r="M158" s="9"/>
    </row>
    <row r="159" spans="2:13" x14ac:dyDescent="0.25">
      <c r="B159" s="9">
        <v>2</v>
      </c>
      <c r="C159" s="9" t="s">
        <v>14</v>
      </c>
      <c r="D159" s="9" t="s">
        <v>16</v>
      </c>
      <c r="E159" s="9" t="s">
        <v>172</v>
      </c>
      <c r="F159" s="9">
        <v>8</v>
      </c>
      <c r="G159" s="9" t="s">
        <v>123</v>
      </c>
      <c r="H159" s="9"/>
      <c r="I159" s="9"/>
      <c r="J159" s="9">
        <v>6</v>
      </c>
      <c r="K159" s="9" t="s">
        <v>123</v>
      </c>
      <c r="L159" s="9"/>
      <c r="M159" s="9"/>
    </row>
    <row r="160" spans="2:13" x14ac:dyDescent="0.25">
      <c r="B160" s="9">
        <v>3</v>
      </c>
      <c r="C160" s="9" t="s">
        <v>96</v>
      </c>
      <c r="D160" s="9" t="s">
        <v>30</v>
      </c>
      <c r="E160" s="9"/>
      <c r="F160" s="9" t="s">
        <v>123</v>
      </c>
      <c r="G160" s="9" t="s">
        <v>123</v>
      </c>
      <c r="H160" s="9">
        <v>11</v>
      </c>
      <c r="I160" s="9" t="s">
        <v>123</v>
      </c>
      <c r="J160" s="9"/>
      <c r="K160" s="9"/>
      <c r="L160" s="9"/>
      <c r="M160" s="9"/>
    </row>
    <row r="161" spans="2:13" x14ac:dyDescent="0.25">
      <c r="B161" s="9">
        <v>4</v>
      </c>
      <c r="C161" s="9" t="s">
        <v>97</v>
      </c>
      <c r="D161" s="9" t="s">
        <v>7</v>
      </c>
      <c r="E161" s="9" t="s">
        <v>136</v>
      </c>
      <c r="F161" s="9">
        <v>15</v>
      </c>
      <c r="G161" s="9" t="s">
        <v>123</v>
      </c>
      <c r="H161" s="9">
        <v>13</v>
      </c>
      <c r="I161" s="9" t="s">
        <v>123</v>
      </c>
      <c r="J161" s="9"/>
      <c r="K161" s="9"/>
      <c r="L161" s="9"/>
      <c r="M161" s="9"/>
    </row>
    <row r="162" spans="2:13" x14ac:dyDescent="0.25">
      <c r="B162" s="9">
        <v>5</v>
      </c>
      <c r="C162" s="9" t="s">
        <v>98</v>
      </c>
      <c r="D162" s="9" t="s">
        <v>99</v>
      </c>
      <c r="E162" s="9" t="s">
        <v>269</v>
      </c>
      <c r="F162" s="9">
        <v>6</v>
      </c>
      <c r="G162" s="9" t="s">
        <v>123</v>
      </c>
      <c r="H162" s="9">
        <v>4</v>
      </c>
      <c r="I162" s="9" t="s">
        <v>123</v>
      </c>
      <c r="J162" s="9"/>
      <c r="K162" s="9"/>
      <c r="L162" s="9"/>
      <c r="M162" s="9"/>
    </row>
    <row r="163" spans="2:13" x14ac:dyDescent="0.25">
      <c r="B163" s="9">
        <v>6</v>
      </c>
      <c r="C163" s="9" t="s">
        <v>103</v>
      </c>
      <c r="D163" s="9" t="s">
        <v>104</v>
      </c>
      <c r="E163" s="9"/>
      <c r="F163" s="9">
        <v>5</v>
      </c>
      <c r="G163" s="9" t="s">
        <v>123</v>
      </c>
      <c r="H163" s="9"/>
      <c r="I163" s="9"/>
      <c r="J163" s="9"/>
      <c r="K163" s="9"/>
      <c r="L163" s="9"/>
      <c r="M163" s="9"/>
    </row>
    <row r="164" spans="2:13" x14ac:dyDescent="0.25">
      <c r="B164" s="9">
        <v>7</v>
      </c>
      <c r="C164" s="9" t="s">
        <v>105</v>
      </c>
      <c r="D164" s="9" t="s">
        <v>56</v>
      </c>
      <c r="E164" s="9" t="s">
        <v>172</v>
      </c>
      <c r="F164" s="9">
        <v>10</v>
      </c>
      <c r="G164" s="9" t="s">
        <v>123</v>
      </c>
      <c r="H164" s="9"/>
      <c r="I164" s="9"/>
      <c r="J164" s="9"/>
      <c r="K164" s="9"/>
      <c r="L164" s="9"/>
      <c r="M164" s="9"/>
    </row>
    <row r="165" spans="2:13" x14ac:dyDescent="0.25">
      <c r="B165" s="9">
        <v>8</v>
      </c>
      <c r="C165" s="9" t="s">
        <v>106</v>
      </c>
      <c r="D165" s="9" t="s">
        <v>57</v>
      </c>
      <c r="E165" s="9" t="s">
        <v>221</v>
      </c>
      <c r="F165" s="9">
        <v>16</v>
      </c>
      <c r="G165" s="9" t="s">
        <v>123</v>
      </c>
      <c r="H165" s="9"/>
      <c r="I165" s="9"/>
      <c r="J165" s="9"/>
      <c r="K165" s="9"/>
      <c r="L165" s="9"/>
      <c r="M165" s="9"/>
    </row>
    <row r="166" spans="2:13" x14ac:dyDescent="0.25">
      <c r="B166" s="9">
        <v>9</v>
      </c>
      <c r="C166" s="9" t="s">
        <v>107</v>
      </c>
      <c r="D166" s="9" t="s">
        <v>108</v>
      </c>
      <c r="E166" s="9" t="s">
        <v>227</v>
      </c>
      <c r="F166" s="9">
        <v>17</v>
      </c>
      <c r="G166" s="9" t="s">
        <v>123</v>
      </c>
      <c r="H166" s="9"/>
      <c r="I166" s="9"/>
      <c r="J166" s="9"/>
      <c r="K166" s="9"/>
      <c r="L166" s="9"/>
      <c r="M166" s="9"/>
    </row>
    <row r="167" spans="2:13" x14ac:dyDescent="0.25">
      <c r="B167" s="9">
        <v>10</v>
      </c>
      <c r="C167" s="9" t="s">
        <v>107</v>
      </c>
      <c r="D167" s="9" t="s">
        <v>21</v>
      </c>
      <c r="E167" s="9" t="s">
        <v>227</v>
      </c>
      <c r="F167" s="9">
        <v>18</v>
      </c>
      <c r="G167" s="9" t="s">
        <v>123</v>
      </c>
      <c r="H167" s="9"/>
      <c r="I167" s="9"/>
      <c r="J167" s="9"/>
      <c r="K167" s="9"/>
      <c r="L167" s="9"/>
      <c r="M167" s="9"/>
    </row>
    <row r="176" spans="2:13" x14ac:dyDescent="0.25">
      <c r="C176" s="1" t="s">
        <v>128</v>
      </c>
    </row>
    <row r="177" spans="2:13" ht="45" x14ac:dyDescent="0.25">
      <c r="B177" s="2" t="s">
        <v>293</v>
      </c>
      <c r="C177" s="2" t="s">
        <v>0</v>
      </c>
      <c r="D177" s="2" t="s">
        <v>1</v>
      </c>
      <c r="E177" s="2" t="s">
        <v>130</v>
      </c>
      <c r="F177" s="3" t="s">
        <v>2</v>
      </c>
      <c r="G177" s="3" t="s">
        <v>120</v>
      </c>
      <c r="H177" s="3" t="s">
        <v>3</v>
      </c>
      <c r="I177" s="3" t="s">
        <v>121</v>
      </c>
      <c r="J177" s="3" t="s">
        <v>117</v>
      </c>
      <c r="K177" s="3" t="s">
        <v>122</v>
      </c>
      <c r="L177" s="4" t="s">
        <v>125</v>
      </c>
      <c r="M177" s="3" t="s">
        <v>126</v>
      </c>
    </row>
    <row r="178" spans="2:13" x14ac:dyDescent="0.25">
      <c r="B178" s="5">
        <v>1</v>
      </c>
      <c r="C178" s="16" t="s">
        <v>134</v>
      </c>
      <c r="D178" s="16" t="s">
        <v>135</v>
      </c>
      <c r="E178" s="16" t="s">
        <v>136</v>
      </c>
      <c r="F178" s="12">
        <v>1</v>
      </c>
      <c r="G178" s="15">
        <v>1</v>
      </c>
      <c r="H178" s="12">
        <v>1</v>
      </c>
      <c r="I178" s="15">
        <v>1</v>
      </c>
      <c r="J178" s="12">
        <v>3</v>
      </c>
      <c r="K178" s="15">
        <v>3</v>
      </c>
      <c r="L178" s="14">
        <f>G178*I178*K178</f>
        <v>3</v>
      </c>
      <c r="M178" s="16">
        <v>1</v>
      </c>
    </row>
    <row r="179" spans="2:13" x14ac:dyDescent="0.25">
      <c r="B179" s="5">
        <v>2</v>
      </c>
      <c r="C179" s="12" t="s">
        <v>90</v>
      </c>
      <c r="D179" s="12" t="s">
        <v>129</v>
      </c>
      <c r="E179" s="12" t="s">
        <v>131</v>
      </c>
      <c r="F179" s="12">
        <v>2</v>
      </c>
      <c r="G179" s="15">
        <v>2</v>
      </c>
      <c r="H179" s="12">
        <v>12</v>
      </c>
      <c r="I179" s="15">
        <v>11</v>
      </c>
      <c r="J179" s="12">
        <v>1</v>
      </c>
      <c r="K179" s="15">
        <v>1</v>
      </c>
      <c r="L179" s="14">
        <f>G179*I179*K179</f>
        <v>22</v>
      </c>
      <c r="M179" s="12">
        <v>2</v>
      </c>
    </row>
    <row r="180" spans="2:13" x14ac:dyDescent="0.25">
      <c r="B180" s="5">
        <v>3</v>
      </c>
      <c r="C180" s="12" t="s">
        <v>154</v>
      </c>
      <c r="D180" s="12" t="s">
        <v>152</v>
      </c>
      <c r="E180" s="12" t="s">
        <v>155</v>
      </c>
      <c r="F180" s="12">
        <v>3</v>
      </c>
      <c r="G180" s="15">
        <v>3</v>
      </c>
      <c r="H180" s="12">
        <v>2</v>
      </c>
      <c r="I180" s="15">
        <v>2</v>
      </c>
      <c r="J180" s="12">
        <v>10</v>
      </c>
      <c r="K180" s="15">
        <v>10</v>
      </c>
      <c r="L180" s="14">
        <f>G180*I180*K180</f>
        <v>60</v>
      </c>
      <c r="M180" s="12">
        <v>3</v>
      </c>
    </row>
    <row r="181" spans="2:13" x14ac:dyDescent="0.25">
      <c r="B181" s="5">
        <v>4</v>
      </c>
      <c r="C181" s="12" t="s">
        <v>132</v>
      </c>
      <c r="D181" s="12" t="s">
        <v>133</v>
      </c>
      <c r="E181" s="12" t="s">
        <v>131</v>
      </c>
      <c r="F181" s="12">
        <v>8</v>
      </c>
      <c r="G181" s="15">
        <v>8</v>
      </c>
      <c r="H181" s="12">
        <v>7</v>
      </c>
      <c r="I181" s="15">
        <v>7</v>
      </c>
      <c r="J181" s="12">
        <v>2</v>
      </c>
      <c r="K181" s="15">
        <v>2</v>
      </c>
      <c r="L181" s="14">
        <f>G181*I181*K181</f>
        <v>112</v>
      </c>
      <c r="M181" s="12">
        <v>4</v>
      </c>
    </row>
    <row r="182" spans="2:13" x14ac:dyDescent="0.25">
      <c r="B182" s="5">
        <v>5</v>
      </c>
      <c r="C182" s="12" t="s">
        <v>137</v>
      </c>
      <c r="D182" s="12" t="s">
        <v>138</v>
      </c>
      <c r="E182" s="12" t="s">
        <v>139</v>
      </c>
      <c r="F182" s="12">
        <v>4</v>
      </c>
      <c r="G182" s="15">
        <v>4</v>
      </c>
      <c r="H182" s="12">
        <v>8</v>
      </c>
      <c r="I182" s="15">
        <v>8</v>
      </c>
      <c r="J182" s="12">
        <v>4</v>
      </c>
      <c r="K182" s="15">
        <v>4</v>
      </c>
      <c r="L182" s="14">
        <f>G182*I182*K182</f>
        <v>128</v>
      </c>
      <c r="M182" s="12">
        <v>5</v>
      </c>
    </row>
    <row r="183" spans="2:13" x14ac:dyDescent="0.25">
      <c r="B183" s="5">
        <v>6</v>
      </c>
      <c r="C183" s="12" t="s">
        <v>145</v>
      </c>
      <c r="D183" s="12" t="s">
        <v>146</v>
      </c>
      <c r="E183" s="12" t="s">
        <v>147</v>
      </c>
      <c r="F183" s="12">
        <v>7</v>
      </c>
      <c r="G183" s="15">
        <v>7</v>
      </c>
      <c r="H183" s="12">
        <v>3</v>
      </c>
      <c r="I183" s="15">
        <v>3</v>
      </c>
      <c r="J183" s="12">
        <v>7</v>
      </c>
      <c r="K183" s="15">
        <v>7</v>
      </c>
      <c r="L183" s="14">
        <f>G183*I183*K183</f>
        <v>147</v>
      </c>
      <c r="M183" s="12">
        <v>6</v>
      </c>
    </row>
    <row r="184" spans="2:13" x14ac:dyDescent="0.25">
      <c r="B184" s="5">
        <v>7</v>
      </c>
      <c r="C184" s="12" t="s">
        <v>151</v>
      </c>
      <c r="D184" s="12" t="s">
        <v>152</v>
      </c>
      <c r="E184" s="12" t="s">
        <v>153</v>
      </c>
      <c r="F184" s="12">
        <v>6</v>
      </c>
      <c r="G184" s="15">
        <v>6</v>
      </c>
      <c r="H184" s="12">
        <v>4</v>
      </c>
      <c r="I184" s="15">
        <v>4</v>
      </c>
      <c r="J184" s="12">
        <v>9</v>
      </c>
      <c r="K184" s="15">
        <v>9</v>
      </c>
      <c r="L184" s="14">
        <f>G184*I184*K184</f>
        <v>216</v>
      </c>
      <c r="M184" s="12">
        <v>7</v>
      </c>
    </row>
    <row r="185" spans="2:13" x14ac:dyDescent="0.25">
      <c r="B185" s="5">
        <v>8</v>
      </c>
      <c r="C185" s="12" t="s">
        <v>148</v>
      </c>
      <c r="D185" s="12" t="s">
        <v>149</v>
      </c>
      <c r="E185" s="12" t="s">
        <v>150</v>
      </c>
      <c r="F185" s="12">
        <v>5</v>
      </c>
      <c r="G185" s="15">
        <v>5</v>
      </c>
      <c r="H185" s="12">
        <v>6</v>
      </c>
      <c r="I185" s="15">
        <v>6</v>
      </c>
      <c r="J185" s="12">
        <v>8</v>
      </c>
      <c r="K185" s="15">
        <v>8</v>
      </c>
      <c r="L185" s="14">
        <f>G185*I185*K185</f>
        <v>240</v>
      </c>
      <c r="M185" s="12">
        <v>8</v>
      </c>
    </row>
    <row r="186" spans="2:13" x14ac:dyDescent="0.25">
      <c r="B186" s="12">
        <v>9</v>
      </c>
      <c r="C186" s="12" t="s">
        <v>143</v>
      </c>
      <c r="D186" s="12" t="s">
        <v>144</v>
      </c>
      <c r="E186" s="12" t="s">
        <v>139</v>
      </c>
      <c r="F186" s="12">
        <v>9</v>
      </c>
      <c r="G186" s="15">
        <v>9</v>
      </c>
      <c r="H186" s="12">
        <v>9</v>
      </c>
      <c r="I186" s="15">
        <v>9</v>
      </c>
      <c r="J186" s="12">
        <v>6</v>
      </c>
      <c r="K186" s="15">
        <v>6</v>
      </c>
      <c r="L186" s="14">
        <f>G186*I186*K186</f>
        <v>486</v>
      </c>
      <c r="M186" s="12">
        <v>9</v>
      </c>
    </row>
    <row r="187" spans="2:13" x14ac:dyDescent="0.25">
      <c r="B187" s="5">
        <v>10</v>
      </c>
      <c r="C187" s="12" t="s">
        <v>156</v>
      </c>
      <c r="D187" s="12" t="s">
        <v>157</v>
      </c>
      <c r="E187" s="12" t="s">
        <v>158</v>
      </c>
      <c r="F187" s="12">
        <v>12</v>
      </c>
      <c r="G187" s="15">
        <v>10</v>
      </c>
      <c r="H187" s="12">
        <v>5</v>
      </c>
      <c r="I187" s="15">
        <v>5</v>
      </c>
      <c r="J187" s="12">
        <v>11</v>
      </c>
      <c r="K187" s="15">
        <v>11</v>
      </c>
      <c r="L187" s="14">
        <f>G187*I187*K187</f>
        <v>550</v>
      </c>
      <c r="M187" s="12">
        <v>10</v>
      </c>
    </row>
    <row r="188" spans="2:13" x14ac:dyDescent="0.25">
      <c r="B188" s="5">
        <v>11</v>
      </c>
      <c r="C188" s="12" t="s">
        <v>141</v>
      </c>
      <c r="D188" s="12" t="s">
        <v>140</v>
      </c>
      <c r="E188" s="12" t="s">
        <v>142</v>
      </c>
      <c r="F188" s="12">
        <v>16</v>
      </c>
      <c r="G188" s="15">
        <v>12</v>
      </c>
      <c r="H188" s="12">
        <v>11</v>
      </c>
      <c r="I188" s="15">
        <v>10</v>
      </c>
      <c r="J188" s="12">
        <v>5</v>
      </c>
      <c r="K188" s="15">
        <v>5</v>
      </c>
      <c r="L188" s="14">
        <f>G188*I188*K188</f>
        <v>600</v>
      </c>
      <c r="M188" s="12">
        <v>11</v>
      </c>
    </row>
    <row r="189" spans="2:13" x14ac:dyDescent="0.25">
      <c r="B189" s="5">
        <v>12</v>
      </c>
      <c r="C189" s="12" t="s">
        <v>161</v>
      </c>
      <c r="D189" s="12" t="s">
        <v>162</v>
      </c>
      <c r="E189" s="12" t="s">
        <v>136</v>
      </c>
      <c r="F189" s="12">
        <v>15</v>
      </c>
      <c r="G189" s="15">
        <v>11</v>
      </c>
      <c r="H189" s="12">
        <v>13</v>
      </c>
      <c r="I189" s="15">
        <v>12</v>
      </c>
      <c r="J189" s="12">
        <v>12</v>
      </c>
      <c r="K189" s="15">
        <v>12</v>
      </c>
      <c r="L189" s="14">
        <f>G189*I189*K189</f>
        <v>1584</v>
      </c>
      <c r="M189" s="12">
        <v>12</v>
      </c>
    </row>
    <row r="190" spans="2:13" s="13" customFormat="1" x14ac:dyDescent="0.25">
      <c r="B190" s="5">
        <v>13</v>
      </c>
      <c r="C190" s="12" t="s">
        <v>159</v>
      </c>
      <c r="D190" s="12" t="s">
        <v>160</v>
      </c>
      <c r="E190" s="12" t="s">
        <v>136</v>
      </c>
      <c r="F190" s="12">
        <v>17</v>
      </c>
      <c r="G190" s="15">
        <v>13</v>
      </c>
      <c r="H190" s="12">
        <v>15</v>
      </c>
      <c r="I190" s="15">
        <v>13</v>
      </c>
      <c r="J190" s="12">
        <v>12</v>
      </c>
      <c r="K190" s="15">
        <v>12</v>
      </c>
      <c r="L190" s="14">
        <f>G190*I190*K190</f>
        <v>2028</v>
      </c>
      <c r="M190" s="12">
        <v>13</v>
      </c>
    </row>
    <row r="192" spans="2:13" x14ac:dyDescent="0.25">
      <c r="C192" s="1" t="s">
        <v>294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2:13" ht="45" x14ac:dyDescent="0.25">
      <c r="B193" s="2" t="s">
        <v>293</v>
      </c>
      <c r="C193" s="2" t="s">
        <v>0</v>
      </c>
      <c r="D193" s="2" t="s">
        <v>1</v>
      </c>
      <c r="E193" s="2" t="s">
        <v>130</v>
      </c>
      <c r="F193" s="3" t="s">
        <v>2</v>
      </c>
      <c r="G193" s="3" t="s">
        <v>120</v>
      </c>
      <c r="H193" s="3" t="s">
        <v>3</v>
      </c>
      <c r="I193" s="3" t="s">
        <v>121</v>
      </c>
      <c r="J193" s="3" t="s">
        <v>117</v>
      </c>
      <c r="K193" s="3" t="s">
        <v>122</v>
      </c>
      <c r="L193" s="4" t="s">
        <v>125</v>
      </c>
      <c r="M193" s="3" t="s">
        <v>126</v>
      </c>
    </row>
    <row r="194" spans="2:13" x14ac:dyDescent="0.25">
      <c r="B194" s="9">
        <v>1</v>
      </c>
      <c r="C194" s="9" t="s">
        <v>242</v>
      </c>
      <c r="D194" s="9" t="s">
        <v>243</v>
      </c>
      <c r="E194" s="9" t="s">
        <v>199</v>
      </c>
      <c r="F194" s="9">
        <v>11</v>
      </c>
      <c r="G194" s="9" t="s">
        <v>123</v>
      </c>
      <c r="H194" s="9">
        <v>10</v>
      </c>
      <c r="I194" s="9" t="s">
        <v>123</v>
      </c>
      <c r="J194" s="9"/>
      <c r="K194" s="9"/>
      <c r="L194" s="9"/>
      <c r="M194" s="9"/>
    </row>
    <row r="195" spans="2:13" x14ac:dyDescent="0.25">
      <c r="B195" s="9">
        <v>2</v>
      </c>
      <c r="C195" s="9" t="s">
        <v>244</v>
      </c>
      <c r="D195" s="9" t="s">
        <v>152</v>
      </c>
      <c r="E195" s="9" t="s">
        <v>136</v>
      </c>
      <c r="F195" s="9"/>
      <c r="G195" s="9"/>
      <c r="H195" s="9">
        <v>14</v>
      </c>
      <c r="I195" s="9" t="s">
        <v>123</v>
      </c>
      <c r="J195" s="9"/>
      <c r="K195" s="9"/>
      <c r="L195" s="9"/>
      <c r="M195" s="9"/>
    </row>
    <row r="196" spans="2:13" x14ac:dyDescent="0.25">
      <c r="B196" s="9">
        <v>3</v>
      </c>
      <c r="C196" s="9" t="s">
        <v>263</v>
      </c>
      <c r="D196" s="9" t="s">
        <v>146</v>
      </c>
      <c r="E196" s="9" t="s">
        <v>227</v>
      </c>
      <c r="F196" s="9">
        <v>10</v>
      </c>
      <c r="G196" s="9" t="s">
        <v>123</v>
      </c>
      <c r="H196" s="9"/>
      <c r="I196" s="9"/>
      <c r="J196" s="9"/>
      <c r="K196" s="9"/>
      <c r="L196" s="9"/>
      <c r="M196" s="9"/>
    </row>
    <row r="197" spans="2:13" x14ac:dyDescent="0.25">
      <c r="B197" s="9">
        <v>4</v>
      </c>
      <c r="C197" s="9" t="s">
        <v>264</v>
      </c>
      <c r="D197" s="9" t="s">
        <v>265</v>
      </c>
      <c r="E197" s="9"/>
      <c r="F197" s="9">
        <v>13</v>
      </c>
      <c r="G197" s="9" t="s">
        <v>123</v>
      </c>
      <c r="H197" s="9"/>
      <c r="I197" s="9"/>
      <c r="J197" s="9"/>
      <c r="K197" s="9"/>
      <c r="L197" s="9"/>
      <c r="M197" s="9"/>
    </row>
    <row r="198" spans="2:13" x14ac:dyDescent="0.25">
      <c r="B198" s="9">
        <v>5</v>
      </c>
      <c r="C198" s="9" t="s">
        <v>266</v>
      </c>
      <c r="D198" s="9" t="s">
        <v>267</v>
      </c>
      <c r="E198" s="9" t="s">
        <v>199</v>
      </c>
      <c r="F198" s="9">
        <v>14</v>
      </c>
      <c r="G198" s="9" t="s">
        <v>123</v>
      </c>
      <c r="H198" s="9"/>
      <c r="I198" s="9"/>
      <c r="J198" s="9"/>
      <c r="K198" s="9"/>
      <c r="L198" s="9"/>
      <c r="M198" s="9"/>
    </row>
    <row r="210" spans="2:13" x14ac:dyDescent="0.25">
      <c r="C210" s="1" t="s">
        <v>163</v>
      </c>
    </row>
    <row r="211" spans="2:13" ht="45" x14ac:dyDescent="0.25">
      <c r="B211" s="2" t="s">
        <v>293</v>
      </c>
      <c r="C211" s="2" t="s">
        <v>0</v>
      </c>
      <c r="D211" s="2" t="s">
        <v>1</v>
      </c>
      <c r="E211" s="2"/>
      <c r="F211" s="3" t="s">
        <v>2</v>
      </c>
      <c r="G211" s="3" t="s">
        <v>120</v>
      </c>
      <c r="H211" s="3" t="s">
        <v>3</v>
      </c>
      <c r="I211" s="3" t="s">
        <v>121</v>
      </c>
      <c r="J211" s="3" t="s">
        <v>117</v>
      </c>
      <c r="K211" s="3" t="s">
        <v>122</v>
      </c>
      <c r="L211" s="4" t="s">
        <v>125</v>
      </c>
      <c r="M211" s="3" t="s">
        <v>126</v>
      </c>
    </row>
    <row r="212" spans="2:13" x14ac:dyDescent="0.25">
      <c r="B212" s="5">
        <v>1</v>
      </c>
      <c r="C212" s="10" t="s">
        <v>32</v>
      </c>
      <c r="D212" s="10" t="s">
        <v>33</v>
      </c>
      <c r="E212" s="10" t="s">
        <v>178</v>
      </c>
      <c r="F212" s="5">
        <v>1</v>
      </c>
      <c r="G212" s="7">
        <v>1</v>
      </c>
      <c r="H212" s="5">
        <v>1</v>
      </c>
      <c r="I212" s="7">
        <v>1</v>
      </c>
      <c r="J212" s="5">
        <v>5</v>
      </c>
      <c r="K212" s="7">
        <v>4</v>
      </c>
      <c r="L212" s="6">
        <f t="shared" ref="L212:L218" si="2">G212*I212*K212</f>
        <v>4</v>
      </c>
      <c r="M212" s="10">
        <v>1</v>
      </c>
    </row>
    <row r="213" spans="2:13" x14ac:dyDescent="0.25">
      <c r="B213" s="5">
        <v>2</v>
      </c>
      <c r="C213" s="5" t="s">
        <v>26</v>
      </c>
      <c r="D213" s="5" t="s">
        <v>27</v>
      </c>
      <c r="E213" s="5" t="s">
        <v>136</v>
      </c>
      <c r="F213" s="5">
        <v>6</v>
      </c>
      <c r="G213" s="7">
        <v>4</v>
      </c>
      <c r="H213" s="5">
        <v>5</v>
      </c>
      <c r="I213" s="7">
        <v>5</v>
      </c>
      <c r="J213" s="5">
        <v>1</v>
      </c>
      <c r="K213" s="7">
        <v>1</v>
      </c>
      <c r="L213" s="6">
        <f t="shared" si="2"/>
        <v>20</v>
      </c>
      <c r="M213" s="5">
        <v>2</v>
      </c>
    </row>
    <row r="214" spans="2:13" x14ac:dyDescent="0.25">
      <c r="B214" s="5">
        <v>3</v>
      </c>
      <c r="C214" s="5" t="s">
        <v>37</v>
      </c>
      <c r="D214" s="5" t="s">
        <v>19</v>
      </c>
      <c r="E214" s="5" t="s">
        <v>224</v>
      </c>
      <c r="F214" s="5">
        <v>3</v>
      </c>
      <c r="G214" s="7">
        <v>2</v>
      </c>
      <c r="H214" s="5">
        <v>2</v>
      </c>
      <c r="I214" s="7">
        <v>2</v>
      </c>
      <c r="J214" s="5">
        <v>9</v>
      </c>
      <c r="K214" s="7">
        <v>7</v>
      </c>
      <c r="L214" s="6">
        <f t="shared" si="2"/>
        <v>28</v>
      </c>
      <c r="M214" s="5">
        <v>3</v>
      </c>
    </row>
    <row r="215" spans="2:13" x14ac:dyDescent="0.25">
      <c r="B215" s="5">
        <v>4</v>
      </c>
      <c r="C215" s="5" t="s">
        <v>35</v>
      </c>
      <c r="D215" s="5" t="s">
        <v>11</v>
      </c>
      <c r="E215" s="5" t="s">
        <v>219</v>
      </c>
      <c r="F215" s="5">
        <v>4</v>
      </c>
      <c r="G215" s="7">
        <v>3</v>
      </c>
      <c r="H215" s="5">
        <v>3</v>
      </c>
      <c r="I215" s="7">
        <v>3</v>
      </c>
      <c r="J215" s="5">
        <v>7</v>
      </c>
      <c r="K215" s="7">
        <v>6</v>
      </c>
      <c r="L215" s="6">
        <f t="shared" si="2"/>
        <v>54</v>
      </c>
      <c r="M215" s="5">
        <v>4</v>
      </c>
    </row>
    <row r="216" spans="2:13" x14ac:dyDescent="0.25">
      <c r="B216" s="5">
        <v>5</v>
      </c>
      <c r="C216" s="5" t="s">
        <v>29</v>
      </c>
      <c r="D216" s="5" t="s">
        <v>30</v>
      </c>
      <c r="E216" s="5" t="s">
        <v>211</v>
      </c>
      <c r="F216" s="5">
        <v>8</v>
      </c>
      <c r="G216" s="7">
        <v>6</v>
      </c>
      <c r="H216" s="5">
        <v>8</v>
      </c>
      <c r="I216" s="7">
        <v>7</v>
      </c>
      <c r="J216" s="5">
        <v>3</v>
      </c>
      <c r="K216" s="7">
        <v>2</v>
      </c>
      <c r="L216" s="6">
        <f t="shared" si="2"/>
        <v>84</v>
      </c>
      <c r="M216" s="5">
        <v>5</v>
      </c>
    </row>
    <row r="217" spans="2:13" x14ac:dyDescent="0.25">
      <c r="B217" s="5">
        <v>6</v>
      </c>
      <c r="C217" s="5" t="s">
        <v>31</v>
      </c>
      <c r="D217" s="5" t="s">
        <v>5</v>
      </c>
      <c r="E217" s="5" t="s">
        <v>211</v>
      </c>
      <c r="F217" s="5">
        <v>9</v>
      </c>
      <c r="G217" s="7">
        <v>7</v>
      </c>
      <c r="H217" s="5">
        <v>4</v>
      </c>
      <c r="I217" s="7">
        <v>4</v>
      </c>
      <c r="J217" s="5">
        <v>4</v>
      </c>
      <c r="K217" s="7">
        <v>3</v>
      </c>
      <c r="L217" s="6">
        <f t="shared" si="2"/>
        <v>84</v>
      </c>
      <c r="M217" s="5">
        <v>6</v>
      </c>
    </row>
    <row r="218" spans="2:13" x14ac:dyDescent="0.25">
      <c r="B218" s="5">
        <v>7</v>
      </c>
      <c r="C218" s="5" t="s">
        <v>34</v>
      </c>
      <c r="D218" s="5" t="s">
        <v>30</v>
      </c>
      <c r="E218" s="5" t="s">
        <v>261</v>
      </c>
      <c r="F218" s="5">
        <v>7</v>
      </c>
      <c r="G218" s="7">
        <v>5</v>
      </c>
      <c r="H218" s="5">
        <v>6</v>
      </c>
      <c r="I218" s="7">
        <v>6</v>
      </c>
      <c r="J218" s="5">
        <v>6</v>
      </c>
      <c r="K218" s="7">
        <v>5</v>
      </c>
      <c r="L218" s="6">
        <f t="shared" si="2"/>
        <v>150</v>
      </c>
      <c r="M218" s="5">
        <v>7</v>
      </c>
    </row>
    <row r="220" spans="2:13" x14ac:dyDescent="0.25">
      <c r="C220" s="1" t="s">
        <v>294</v>
      </c>
    </row>
    <row r="221" spans="2:13" ht="45" x14ac:dyDescent="0.25">
      <c r="B221" s="2" t="s">
        <v>293</v>
      </c>
      <c r="C221" s="2" t="s">
        <v>0</v>
      </c>
      <c r="D221" s="2" t="s">
        <v>1</v>
      </c>
      <c r="E221" s="2"/>
      <c r="F221" s="3" t="s">
        <v>2</v>
      </c>
      <c r="G221" s="3" t="s">
        <v>120</v>
      </c>
      <c r="H221" s="3" t="s">
        <v>3</v>
      </c>
      <c r="I221" s="3" t="s">
        <v>121</v>
      </c>
      <c r="J221" s="3" t="s">
        <v>117</v>
      </c>
      <c r="K221" s="3" t="s">
        <v>122</v>
      </c>
      <c r="L221" s="4" t="s">
        <v>125</v>
      </c>
      <c r="M221" s="3" t="s">
        <v>126</v>
      </c>
    </row>
    <row r="222" spans="2:13" x14ac:dyDescent="0.25">
      <c r="B222" s="19">
        <v>1</v>
      </c>
      <c r="C222" s="9" t="s">
        <v>28</v>
      </c>
      <c r="D222" s="9" t="s">
        <v>5</v>
      </c>
      <c r="E222" s="9" t="s">
        <v>153</v>
      </c>
      <c r="F222" s="9">
        <v>11</v>
      </c>
      <c r="G222" s="9" t="s">
        <v>123</v>
      </c>
      <c r="H222" s="9"/>
      <c r="I222" s="9"/>
      <c r="J222" s="9">
        <v>2</v>
      </c>
      <c r="K222" s="9" t="s">
        <v>123</v>
      </c>
      <c r="L222" s="9"/>
      <c r="M222" s="9"/>
    </row>
    <row r="223" spans="2:13" x14ac:dyDescent="0.25">
      <c r="B223" s="19">
        <v>2</v>
      </c>
      <c r="C223" s="9" t="s">
        <v>36</v>
      </c>
      <c r="D223" s="9" t="s">
        <v>33</v>
      </c>
      <c r="E223" s="9" t="s">
        <v>262</v>
      </c>
      <c r="F223" s="9">
        <v>12</v>
      </c>
      <c r="G223" s="9" t="s">
        <v>123</v>
      </c>
      <c r="H223" s="9"/>
      <c r="I223" s="9"/>
      <c r="J223" s="9">
        <v>8</v>
      </c>
      <c r="K223" s="9" t="s">
        <v>123</v>
      </c>
      <c r="L223" s="9"/>
      <c r="M223" s="9"/>
    </row>
    <row r="224" spans="2:13" x14ac:dyDescent="0.25">
      <c r="B224" s="19">
        <v>3</v>
      </c>
      <c r="C224" s="9" t="s">
        <v>38</v>
      </c>
      <c r="D224" s="9" t="s">
        <v>39</v>
      </c>
      <c r="E224" s="9"/>
      <c r="F224" s="9"/>
      <c r="G224" s="9" t="s">
        <v>123</v>
      </c>
      <c r="H224" s="9">
        <v>7</v>
      </c>
      <c r="I224" s="9" t="s">
        <v>123</v>
      </c>
      <c r="J224" s="9">
        <v>10</v>
      </c>
      <c r="K224" s="9" t="s">
        <v>123</v>
      </c>
      <c r="L224" s="9"/>
      <c r="M224" s="9"/>
    </row>
    <row r="225" spans="2:13" x14ac:dyDescent="0.25">
      <c r="B225" s="19">
        <v>4</v>
      </c>
      <c r="C225" s="9" t="s">
        <v>76</v>
      </c>
      <c r="D225" s="9" t="s">
        <v>33</v>
      </c>
      <c r="E225" s="9" t="s">
        <v>238</v>
      </c>
      <c r="F225" s="9">
        <v>10</v>
      </c>
      <c r="G225" s="9" t="s">
        <v>123</v>
      </c>
      <c r="H225" s="9">
        <v>9</v>
      </c>
      <c r="I225" s="9" t="s">
        <v>123</v>
      </c>
      <c r="J225" s="9"/>
      <c r="K225" s="9"/>
      <c r="L225" s="9"/>
      <c r="M225" s="9"/>
    </row>
    <row r="226" spans="2:13" x14ac:dyDescent="0.25">
      <c r="B226" s="19">
        <v>5</v>
      </c>
      <c r="C226" s="9" t="s">
        <v>77</v>
      </c>
      <c r="D226" s="9" t="s">
        <v>78</v>
      </c>
      <c r="E226" s="9" t="s">
        <v>153</v>
      </c>
      <c r="F226" s="9">
        <v>13</v>
      </c>
      <c r="G226" s="9" t="s">
        <v>123</v>
      </c>
      <c r="H226" s="9">
        <v>10</v>
      </c>
      <c r="I226" s="9" t="s">
        <v>123</v>
      </c>
      <c r="J226" s="9"/>
      <c r="K226" s="9"/>
      <c r="L226" s="9"/>
      <c r="M226" s="9"/>
    </row>
    <row r="227" spans="2:13" x14ac:dyDescent="0.25">
      <c r="B227" s="19">
        <v>6</v>
      </c>
      <c r="C227" s="9" t="s">
        <v>79</v>
      </c>
      <c r="D227" s="9" t="s">
        <v>80</v>
      </c>
      <c r="E227" s="9" t="s">
        <v>153</v>
      </c>
      <c r="F227" s="9">
        <v>14</v>
      </c>
      <c r="G227" s="9" t="s">
        <v>123</v>
      </c>
      <c r="H227" s="9">
        <v>11</v>
      </c>
      <c r="I227" s="9" t="s">
        <v>123</v>
      </c>
      <c r="J227" s="9"/>
      <c r="K227" s="9"/>
      <c r="L227" s="9"/>
      <c r="M227" s="9"/>
    </row>
    <row r="228" spans="2:13" x14ac:dyDescent="0.25">
      <c r="B228" s="19">
        <v>7</v>
      </c>
      <c r="C228" s="9" t="s">
        <v>100</v>
      </c>
      <c r="D228" s="9" t="s">
        <v>54</v>
      </c>
      <c r="E228" s="9" t="s">
        <v>219</v>
      </c>
      <c r="F228" s="9">
        <v>2</v>
      </c>
      <c r="G228" s="9" t="s">
        <v>123</v>
      </c>
      <c r="H228" s="9"/>
      <c r="I228" s="9"/>
      <c r="J228" s="9"/>
      <c r="K228" s="9"/>
      <c r="L228" s="9"/>
      <c r="M228" s="9"/>
    </row>
    <row r="229" spans="2:13" x14ac:dyDescent="0.25">
      <c r="B229" s="19">
        <v>8</v>
      </c>
      <c r="C229" s="9" t="s">
        <v>101</v>
      </c>
      <c r="D229" s="9" t="s">
        <v>19</v>
      </c>
      <c r="E229" s="9" t="s">
        <v>219</v>
      </c>
      <c r="F229" s="9">
        <v>5</v>
      </c>
      <c r="G229" s="9" t="s">
        <v>123</v>
      </c>
      <c r="H229" s="9"/>
      <c r="I229" s="9"/>
      <c r="J229" s="9"/>
      <c r="K229" s="9"/>
      <c r="L229" s="9"/>
      <c r="M229" s="9"/>
    </row>
    <row r="230" spans="2:13" x14ac:dyDescent="0.25">
      <c r="B230" s="19">
        <v>9</v>
      </c>
      <c r="C230" s="9" t="s">
        <v>102</v>
      </c>
      <c r="D230" s="9" t="s">
        <v>33</v>
      </c>
      <c r="E230" s="9" t="s">
        <v>238</v>
      </c>
      <c r="F230" s="9">
        <v>14</v>
      </c>
      <c r="G230" s="9" t="s">
        <v>123</v>
      </c>
      <c r="H230" s="9"/>
      <c r="I230" s="9"/>
      <c r="J230" s="9"/>
      <c r="K230" s="9"/>
      <c r="L230" s="9"/>
      <c r="M230" s="9"/>
    </row>
    <row r="244" spans="2:13" x14ac:dyDescent="0.25">
      <c r="C244" s="1" t="s">
        <v>164</v>
      </c>
    </row>
    <row r="245" spans="2:13" ht="45" x14ac:dyDescent="0.25">
      <c r="B245" s="2" t="s">
        <v>293</v>
      </c>
      <c r="C245" s="2" t="s">
        <v>0</v>
      </c>
      <c r="D245" s="2" t="s">
        <v>1</v>
      </c>
      <c r="E245" s="2"/>
      <c r="F245" s="3" t="s">
        <v>2</v>
      </c>
      <c r="G245" s="3" t="s">
        <v>120</v>
      </c>
      <c r="H245" s="3" t="s">
        <v>3</v>
      </c>
      <c r="I245" s="3" t="s">
        <v>121</v>
      </c>
      <c r="J245" s="3" t="s">
        <v>117</v>
      </c>
      <c r="K245" s="3" t="s">
        <v>122</v>
      </c>
      <c r="L245" s="4" t="s">
        <v>125</v>
      </c>
      <c r="M245" s="3" t="s">
        <v>126</v>
      </c>
    </row>
    <row r="246" spans="2:13" x14ac:dyDescent="0.25">
      <c r="B246" s="5">
        <v>1</v>
      </c>
      <c r="C246" s="10" t="s">
        <v>165</v>
      </c>
      <c r="D246" s="10" t="s">
        <v>166</v>
      </c>
      <c r="E246" s="10" t="s">
        <v>167</v>
      </c>
      <c r="F246" s="5">
        <v>1</v>
      </c>
      <c r="G246" s="7">
        <v>1</v>
      </c>
      <c r="H246" s="5">
        <v>1</v>
      </c>
      <c r="I246" s="7">
        <v>1</v>
      </c>
      <c r="J246" s="5">
        <v>1</v>
      </c>
      <c r="K246" s="7">
        <v>1</v>
      </c>
      <c r="L246" s="6">
        <f>G246*I246*K246</f>
        <v>1</v>
      </c>
      <c r="M246" s="10">
        <v>1</v>
      </c>
    </row>
    <row r="247" spans="2:13" x14ac:dyDescent="0.25">
      <c r="B247" s="5">
        <v>2</v>
      </c>
      <c r="C247" s="5" t="s">
        <v>168</v>
      </c>
      <c r="D247" s="5" t="s">
        <v>169</v>
      </c>
      <c r="E247" s="5" t="s">
        <v>142</v>
      </c>
      <c r="F247" s="5">
        <v>3</v>
      </c>
      <c r="G247" s="7">
        <v>3</v>
      </c>
      <c r="H247" s="5">
        <v>2</v>
      </c>
      <c r="I247" s="7">
        <v>2</v>
      </c>
      <c r="J247" s="5">
        <v>2</v>
      </c>
      <c r="K247" s="7">
        <v>2</v>
      </c>
      <c r="L247" s="6">
        <f>G247*I247*K247</f>
        <v>12</v>
      </c>
      <c r="M247" s="5">
        <v>2</v>
      </c>
    </row>
    <row r="248" spans="2:13" x14ac:dyDescent="0.25">
      <c r="B248" s="5">
        <v>3</v>
      </c>
      <c r="C248" s="5" t="s">
        <v>170</v>
      </c>
      <c r="D248" s="5" t="s">
        <v>171</v>
      </c>
      <c r="E248" s="5" t="s">
        <v>172</v>
      </c>
      <c r="F248" s="5">
        <v>2</v>
      </c>
      <c r="G248" s="7">
        <v>2</v>
      </c>
      <c r="H248" s="5">
        <v>3</v>
      </c>
      <c r="I248" s="7">
        <v>3</v>
      </c>
      <c r="J248" s="5">
        <v>3</v>
      </c>
      <c r="K248" s="7">
        <v>3</v>
      </c>
      <c r="L248" s="6">
        <f>G248*I248*K248</f>
        <v>18</v>
      </c>
      <c r="M248" s="5">
        <v>3</v>
      </c>
    </row>
    <row r="250" spans="2:13" x14ac:dyDescent="0.25">
      <c r="C250" s="1" t="s">
        <v>294</v>
      </c>
    </row>
    <row r="251" spans="2:13" ht="45" x14ac:dyDescent="0.25">
      <c r="B251" s="2" t="s">
        <v>293</v>
      </c>
      <c r="C251" s="2" t="s">
        <v>0</v>
      </c>
      <c r="D251" s="2" t="s">
        <v>1</v>
      </c>
      <c r="E251" s="2"/>
      <c r="F251" s="3"/>
      <c r="G251" s="3"/>
      <c r="H251" s="3" t="s">
        <v>3</v>
      </c>
      <c r="I251" s="3" t="s">
        <v>121</v>
      </c>
      <c r="J251" s="3" t="s">
        <v>117</v>
      </c>
      <c r="K251" s="3" t="s">
        <v>122</v>
      </c>
      <c r="L251" s="4" t="s">
        <v>125</v>
      </c>
      <c r="M251" s="3" t="s">
        <v>126</v>
      </c>
    </row>
    <row r="252" spans="2:13" x14ac:dyDescent="0.25">
      <c r="B252" s="9">
        <v>1</v>
      </c>
      <c r="C252" s="9" t="s">
        <v>237</v>
      </c>
      <c r="D252" s="9" t="s">
        <v>196</v>
      </c>
      <c r="E252" s="9" t="s">
        <v>238</v>
      </c>
      <c r="F252" s="9"/>
      <c r="G252" s="9"/>
      <c r="H252" s="9">
        <v>4</v>
      </c>
      <c r="I252" s="9" t="s">
        <v>123</v>
      </c>
      <c r="J252" s="9"/>
      <c r="K252" s="9"/>
      <c r="L252" s="9"/>
      <c r="M252" s="9"/>
    </row>
    <row r="253" spans="2:13" x14ac:dyDescent="0.25">
      <c r="B253" s="9">
        <v>2</v>
      </c>
      <c r="C253" s="9" t="s">
        <v>239</v>
      </c>
      <c r="D253" s="9" t="s">
        <v>188</v>
      </c>
      <c r="E253" s="9" t="s">
        <v>199</v>
      </c>
      <c r="F253" s="9">
        <v>4</v>
      </c>
      <c r="G253" s="9" t="s">
        <v>123</v>
      </c>
      <c r="H253" s="9">
        <v>5</v>
      </c>
      <c r="I253" s="9" t="s">
        <v>123</v>
      </c>
      <c r="J253" s="9"/>
      <c r="K253" s="9"/>
      <c r="L253" s="9"/>
      <c r="M253" s="9"/>
    </row>
    <row r="254" spans="2:13" x14ac:dyDescent="0.25">
      <c r="B254" s="9">
        <v>3</v>
      </c>
      <c r="C254" s="9" t="s">
        <v>61</v>
      </c>
      <c r="D254" s="9" t="s">
        <v>240</v>
      </c>
      <c r="E254" s="9" t="s">
        <v>241</v>
      </c>
      <c r="F254" s="9">
        <v>7</v>
      </c>
      <c r="G254" s="9" t="s">
        <v>123</v>
      </c>
      <c r="H254" s="9">
        <v>6</v>
      </c>
      <c r="I254" s="9" t="s">
        <v>123</v>
      </c>
      <c r="J254" s="9"/>
      <c r="K254" s="9"/>
      <c r="L254" s="9"/>
      <c r="M254" s="9"/>
    </row>
    <row r="255" spans="2:13" x14ac:dyDescent="0.25">
      <c r="B255" s="9">
        <v>4</v>
      </c>
      <c r="C255" s="9" t="s">
        <v>89</v>
      </c>
      <c r="D255" s="9" t="s">
        <v>152</v>
      </c>
      <c r="E255" s="9" t="s">
        <v>241</v>
      </c>
      <c r="F255" s="9">
        <v>5</v>
      </c>
      <c r="G255" s="9" t="s">
        <v>123</v>
      </c>
      <c r="H255" s="9">
        <v>7</v>
      </c>
      <c r="I255" s="9" t="s">
        <v>123</v>
      </c>
      <c r="J255" s="9"/>
      <c r="K255" s="9"/>
      <c r="L255" s="9"/>
      <c r="M255" s="9"/>
    </row>
    <row r="256" spans="2:13" x14ac:dyDescent="0.25">
      <c r="B256" s="9">
        <v>5</v>
      </c>
      <c r="C256" s="9" t="s">
        <v>260</v>
      </c>
      <c r="D256" s="9" t="s">
        <v>201</v>
      </c>
      <c r="E256" s="9" t="s">
        <v>238</v>
      </c>
      <c r="F256" s="9">
        <v>6</v>
      </c>
      <c r="G256" s="9" t="s">
        <v>123</v>
      </c>
      <c r="H256" s="9"/>
      <c r="I256" s="9"/>
      <c r="J256" s="9"/>
      <c r="K256" s="9"/>
      <c r="L256" s="9"/>
      <c r="M256" s="9"/>
    </row>
    <row r="258" spans="2:13" x14ac:dyDescent="0.25">
      <c r="C258" s="1" t="s">
        <v>205</v>
      </c>
    </row>
    <row r="259" spans="2:13" ht="45" x14ac:dyDescent="0.25">
      <c r="B259" s="2" t="s">
        <v>293</v>
      </c>
      <c r="C259" s="2" t="s">
        <v>0</v>
      </c>
      <c r="D259" s="2" t="s">
        <v>1</v>
      </c>
      <c r="E259" s="2"/>
      <c r="F259" s="3"/>
      <c r="G259" s="3"/>
      <c r="H259" s="3" t="s">
        <v>3</v>
      </c>
      <c r="I259" s="3" t="s">
        <v>121</v>
      </c>
      <c r="J259" s="3" t="s">
        <v>117</v>
      </c>
      <c r="K259" s="3" t="s">
        <v>122</v>
      </c>
      <c r="L259" s="4" t="s">
        <v>125</v>
      </c>
      <c r="M259" s="3" t="s">
        <v>126</v>
      </c>
    </row>
    <row r="260" spans="2:13" x14ac:dyDescent="0.25">
      <c r="B260" s="5">
        <v>1</v>
      </c>
      <c r="C260" s="10" t="s">
        <v>66</v>
      </c>
      <c r="D260" s="10" t="s">
        <v>67</v>
      </c>
      <c r="E260" s="10" t="s">
        <v>208</v>
      </c>
      <c r="F260" s="5"/>
      <c r="G260" s="5"/>
      <c r="H260" s="5">
        <v>4</v>
      </c>
      <c r="I260" s="7">
        <v>3</v>
      </c>
      <c r="J260" s="5">
        <v>1</v>
      </c>
      <c r="K260" s="7">
        <v>1</v>
      </c>
      <c r="L260" s="6">
        <f>I260*K260</f>
        <v>3</v>
      </c>
      <c r="M260" s="10">
        <v>1</v>
      </c>
    </row>
    <row r="261" spans="2:13" x14ac:dyDescent="0.25">
      <c r="B261" s="5">
        <v>2</v>
      </c>
      <c r="C261" s="5" t="s">
        <v>68</v>
      </c>
      <c r="D261" s="5" t="s">
        <v>69</v>
      </c>
      <c r="E261" s="5" t="s">
        <v>136</v>
      </c>
      <c r="F261" s="5"/>
      <c r="G261" s="5"/>
      <c r="H261" s="5">
        <v>2</v>
      </c>
      <c r="I261" s="7">
        <v>2</v>
      </c>
      <c r="J261" s="5">
        <v>2</v>
      </c>
      <c r="K261" s="7">
        <v>2</v>
      </c>
      <c r="L261" s="6">
        <f>I261*K261</f>
        <v>4</v>
      </c>
      <c r="M261" s="5">
        <v>2</v>
      </c>
    </row>
    <row r="262" spans="2:13" x14ac:dyDescent="0.25">
      <c r="B262" s="5">
        <v>3</v>
      </c>
      <c r="C262" s="5" t="s">
        <v>71</v>
      </c>
      <c r="D262" s="5" t="s">
        <v>72</v>
      </c>
      <c r="E262" s="5" t="s">
        <v>211</v>
      </c>
      <c r="F262" s="5"/>
      <c r="G262" s="5"/>
      <c r="H262" s="5">
        <v>1</v>
      </c>
      <c r="I262" s="7">
        <v>1</v>
      </c>
      <c r="J262" s="5">
        <v>4</v>
      </c>
      <c r="K262" s="7">
        <v>4</v>
      </c>
      <c r="L262" s="6">
        <f>I262*K262</f>
        <v>4</v>
      </c>
      <c r="M262" s="5">
        <v>2</v>
      </c>
    </row>
    <row r="263" spans="2:13" x14ac:dyDescent="0.25">
      <c r="B263" s="5">
        <v>4</v>
      </c>
      <c r="C263" s="5" t="s">
        <v>70</v>
      </c>
      <c r="D263" s="5" t="s">
        <v>54</v>
      </c>
      <c r="E263" s="5" t="s">
        <v>221</v>
      </c>
      <c r="F263" s="5"/>
      <c r="G263" s="5"/>
      <c r="H263" s="5">
        <v>5</v>
      </c>
      <c r="I263" s="7">
        <v>4</v>
      </c>
      <c r="J263" s="5">
        <v>3</v>
      </c>
      <c r="K263" s="7">
        <v>3</v>
      </c>
      <c r="L263" s="6">
        <f>I263*K263</f>
        <v>12</v>
      </c>
      <c r="M263" s="5">
        <v>3</v>
      </c>
    </row>
    <row r="264" spans="2:13" x14ac:dyDescent="0.25">
      <c r="B264" s="5">
        <v>5</v>
      </c>
      <c r="C264" s="5" t="s">
        <v>75</v>
      </c>
      <c r="D264" s="5" t="s">
        <v>57</v>
      </c>
      <c r="E264" s="5" t="s">
        <v>224</v>
      </c>
      <c r="F264" s="5"/>
      <c r="G264" s="5"/>
      <c r="H264" s="5">
        <v>6</v>
      </c>
      <c r="I264" s="7">
        <v>5</v>
      </c>
      <c r="J264" s="5">
        <v>5</v>
      </c>
      <c r="K264" s="7">
        <v>5</v>
      </c>
      <c r="L264" s="6">
        <f>I264*K264</f>
        <v>25</v>
      </c>
      <c r="M264" s="5">
        <v>4</v>
      </c>
    </row>
    <row r="266" spans="2:13" x14ac:dyDescent="0.25">
      <c r="C266" s="1" t="s">
        <v>294</v>
      </c>
    </row>
    <row r="267" spans="2:13" ht="45" x14ac:dyDescent="0.25">
      <c r="B267" s="2" t="s">
        <v>293</v>
      </c>
      <c r="C267" s="2" t="s">
        <v>0</v>
      </c>
      <c r="D267" s="2" t="s">
        <v>1</v>
      </c>
      <c r="E267" s="2"/>
      <c r="F267" s="3"/>
      <c r="G267" s="3"/>
      <c r="H267" s="3" t="s">
        <v>3</v>
      </c>
      <c r="I267" s="3" t="s">
        <v>121</v>
      </c>
      <c r="J267" s="3" t="s">
        <v>117</v>
      </c>
      <c r="K267" s="3" t="s">
        <v>122</v>
      </c>
      <c r="L267" s="4" t="s">
        <v>125</v>
      </c>
      <c r="M267" s="3" t="s">
        <v>126</v>
      </c>
    </row>
    <row r="268" spans="2:13" x14ac:dyDescent="0.25">
      <c r="B268" s="9">
        <v>1</v>
      </c>
      <c r="C268" s="9" t="s">
        <v>73</v>
      </c>
      <c r="D268" s="9" t="s">
        <v>74</v>
      </c>
      <c r="E268" s="9" t="s">
        <v>211</v>
      </c>
      <c r="F268" s="9"/>
      <c r="G268" s="9"/>
      <c r="H268" s="9">
        <v>3</v>
      </c>
      <c r="I268" s="9" t="s">
        <v>123</v>
      </c>
      <c r="J268" s="9"/>
      <c r="K268" s="9"/>
      <c r="L268" s="9"/>
      <c r="M268" s="9"/>
    </row>
    <row r="269" spans="2:13" x14ac:dyDescent="0.25">
      <c r="B269" s="9">
        <v>2</v>
      </c>
      <c r="C269" s="9" t="s">
        <v>124</v>
      </c>
      <c r="D269" s="9" t="s">
        <v>57</v>
      </c>
      <c r="E269" s="9" t="s">
        <v>208</v>
      </c>
      <c r="F269" s="9"/>
      <c r="G269" s="9"/>
      <c r="H269" s="9"/>
      <c r="I269" s="9"/>
      <c r="J269" s="9">
        <v>4</v>
      </c>
      <c r="K269" s="9" t="s">
        <v>123</v>
      </c>
      <c r="L269" s="9"/>
      <c r="M269" s="9"/>
    </row>
    <row r="274" spans="2:13" x14ac:dyDescent="0.25">
      <c r="C274" s="1" t="s">
        <v>206</v>
      </c>
    </row>
    <row r="275" spans="2:13" ht="45" x14ac:dyDescent="0.25">
      <c r="B275" s="2" t="s">
        <v>293</v>
      </c>
      <c r="C275" s="2" t="s">
        <v>0</v>
      </c>
      <c r="D275" s="2" t="s">
        <v>1</v>
      </c>
      <c r="E275" s="2"/>
      <c r="F275" s="3"/>
      <c r="G275" s="3"/>
      <c r="H275" s="3" t="s">
        <v>3</v>
      </c>
      <c r="I275" s="3" t="s">
        <v>121</v>
      </c>
      <c r="J275" s="3" t="s">
        <v>117</v>
      </c>
      <c r="K275" s="3" t="s">
        <v>122</v>
      </c>
      <c r="L275" s="4" t="s">
        <v>125</v>
      </c>
      <c r="M275" s="3" t="s">
        <v>126</v>
      </c>
    </row>
    <row r="276" spans="2:13" x14ac:dyDescent="0.25">
      <c r="B276" s="5">
        <v>1</v>
      </c>
      <c r="C276" s="10" t="s">
        <v>207</v>
      </c>
      <c r="D276" s="10" t="s">
        <v>188</v>
      </c>
      <c r="E276" s="10" t="s">
        <v>208</v>
      </c>
      <c r="F276" s="5"/>
      <c r="G276" s="5"/>
      <c r="H276" s="5">
        <v>2</v>
      </c>
      <c r="I276" s="7">
        <v>2</v>
      </c>
      <c r="J276" s="5">
        <v>1</v>
      </c>
      <c r="K276" s="7">
        <v>1</v>
      </c>
      <c r="L276" s="6">
        <f>K276*I276</f>
        <v>2</v>
      </c>
      <c r="M276" s="10">
        <v>1</v>
      </c>
    </row>
    <row r="277" spans="2:13" x14ac:dyDescent="0.25">
      <c r="B277" s="5">
        <v>2</v>
      </c>
      <c r="C277" s="5" t="s">
        <v>207</v>
      </c>
      <c r="D277" s="5" t="s">
        <v>146</v>
      </c>
      <c r="E277" s="5" t="s">
        <v>208</v>
      </c>
      <c r="F277" s="5"/>
      <c r="G277" s="5"/>
      <c r="H277" s="5">
        <v>1</v>
      </c>
      <c r="I277" s="7">
        <v>1</v>
      </c>
      <c r="J277" s="5">
        <v>2</v>
      </c>
      <c r="K277" s="7">
        <v>2</v>
      </c>
      <c r="L277" s="6">
        <f>K277*I277</f>
        <v>2</v>
      </c>
      <c r="M277" s="5">
        <v>1</v>
      </c>
    </row>
    <row r="278" spans="2:13" x14ac:dyDescent="0.25">
      <c r="B278" s="5">
        <v>3</v>
      </c>
      <c r="C278" s="5" t="s">
        <v>209</v>
      </c>
      <c r="D278" s="5" t="s">
        <v>210</v>
      </c>
      <c r="E278" s="5" t="s">
        <v>211</v>
      </c>
      <c r="F278" s="5"/>
      <c r="G278" s="5"/>
      <c r="H278" s="5">
        <v>5</v>
      </c>
      <c r="I278" s="7">
        <v>3</v>
      </c>
      <c r="J278" s="5">
        <v>3</v>
      </c>
      <c r="K278" s="7">
        <v>3</v>
      </c>
      <c r="L278" s="6">
        <f>K278*I278</f>
        <v>9</v>
      </c>
      <c r="M278" s="5">
        <v>3</v>
      </c>
    </row>
    <row r="280" spans="2:13" x14ac:dyDescent="0.25">
      <c r="C280" s="1" t="s">
        <v>294</v>
      </c>
    </row>
    <row r="281" spans="2:13" ht="45" x14ac:dyDescent="0.25">
      <c r="B281" s="2" t="s">
        <v>293</v>
      </c>
      <c r="C281" s="2" t="s">
        <v>0</v>
      </c>
      <c r="D281" s="2" t="s">
        <v>1</v>
      </c>
      <c r="E281" s="2"/>
      <c r="F281" s="3"/>
      <c r="G281" s="3"/>
      <c r="H281" s="3" t="s">
        <v>3</v>
      </c>
      <c r="I281" s="3" t="s">
        <v>121</v>
      </c>
      <c r="J281" s="3" t="s">
        <v>117</v>
      </c>
      <c r="K281" s="3" t="s">
        <v>122</v>
      </c>
      <c r="L281" s="4" t="s">
        <v>125</v>
      </c>
      <c r="M281" s="3" t="s">
        <v>126</v>
      </c>
    </row>
    <row r="282" spans="2:13" x14ac:dyDescent="0.25">
      <c r="B282" s="9">
        <v>1</v>
      </c>
      <c r="C282" s="9" t="s">
        <v>233</v>
      </c>
      <c r="D282" s="9" t="s">
        <v>234</v>
      </c>
      <c r="E282" s="9" t="s">
        <v>211</v>
      </c>
      <c r="F282" s="9"/>
      <c r="G282" s="9"/>
      <c r="H282" s="9">
        <v>3</v>
      </c>
      <c r="I282" s="9" t="s">
        <v>123</v>
      </c>
      <c r="J282" s="9"/>
      <c r="K282" s="9"/>
      <c r="L282" s="9"/>
      <c r="M282" s="9"/>
    </row>
    <row r="283" spans="2:13" x14ac:dyDescent="0.25">
      <c r="B283" s="9">
        <v>2</v>
      </c>
      <c r="C283" s="9" t="s">
        <v>235</v>
      </c>
      <c r="D283" s="9" t="s">
        <v>232</v>
      </c>
      <c r="E283" s="9"/>
      <c r="F283" s="9"/>
      <c r="G283" s="9"/>
      <c r="H283" s="9">
        <v>4</v>
      </c>
      <c r="I283" s="9" t="s">
        <v>123</v>
      </c>
      <c r="J283" s="9"/>
      <c r="K283" s="9"/>
      <c r="L283" s="9"/>
      <c r="M283" s="9"/>
    </row>
    <row r="285" spans="2:13" x14ac:dyDescent="0.25">
      <c r="C285" s="1" t="s">
        <v>212</v>
      </c>
    </row>
    <row r="286" spans="2:13" ht="45" x14ac:dyDescent="0.25">
      <c r="B286" s="2" t="s">
        <v>293</v>
      </c>
      <c r="C286" s="2" t="s">
        <v>0</v>
      </c>
      <c r="D286" s="2" t="s">
        <v>1</v>
      </c>
      <c r="E286" s="2"/>
      <c r="F286" s="3"/>
      <c r="G286" s="3"/>
      <c r="H286" s="3" t="s">
        <v>3</v>
      </c>
      <c r="I286" s="3" t="s">
        <v>121</v>
      </c>
      <c r="J286" s="3" t="s">
        <v>117</v>
      </c>
      <c r="K286" s="3" t="s">
        <v>122</v>
      </c>
      <c r="L286" s="4" t="s">
        <v>125</v>
      </c>
      <c r="M286" s="3" t="s">
        <v>126</v>
      </c>
    </row>
    <row r="287" spans="2:13" x14ac:dyDescent="0.25">
      <c r="B287" s="5">
        <v>1</v>
      </c>
      <c r="C287" s="10" t="s">
        <v>213</v>
      </c>
      <c r="D287" s="10" t="s">
        <v>214</v>
      </c>
      <c r="E287" s="10" t="s">
        <v>208</v>
      </c>
      <c r="F287" s="5"/>
      <c r="G287" s="5"/>
      <c r="H287" s="5">
        <v>8</v>
      </c>
      <c r="I287" s="7">
        <v>6</v>
      </c>
      <c r="J287" s="5">
        <v>1</v>
      </c>
      <c r="K287" s="7">
        <v>1</v>
      </c>
      <c r="L287" s="6">
        <f t="shared" ref="L287:L295" si="3">I287*K287</f>
        <v>6</v>
      </c>
      <c r="M287" s="10">
        <v>1</v>
      </c>
    </row>
    <row r="288" spans="2:13" x14ac:dyDescent="0.25">
      <c r="B288" s="5">
        <v>2</v>
      </c>
      <c r="C288" s="5" t="s">
        <v>32</v>
      </c>
      <c r="D288" s="5" t="s">
        <v>33</v>
      </c>
      <c r="E288" s="5" t="s">
        <v>178</v>
      </c>
      <c r="F288" s="5"/>
      <c r="G288" s="5"/>
      <c r="H288" s="5">
        <v>1</v>
      </c>
      <c r="I288" s="7">
        <v>1</v>
      </c>
      <c r="J288" s="5">
        <v>12</v>
      </c>
      <c r="K288" s="7">
        <v>7</v>
      </c>
      <c r="L288" s="6">
        <f t="shared" si="3"/>
        <v>7</v>
      </c>
      <c r="M288" s="5">
        <v>2</v>
      </c>
    </row>
    <row r="289" spans="2:13" x14ac:dyDescent="0.25">
      <c r="B289" s="5">
        <v>3</v>
      </c>
      <c r="C289" s="5" t="s">
        <v>215</v>
      </c>
      <c r="D289" s="5" t="s">
        <v>67</v>
      </c>
      <c r="E289" s="5" t="s">
        <v>208</v>
      </c>
      <c r="F289" s="5"/>
      <c r="G289" s="5"/>
      <c r="H289" s="5">
        <v>8</v>
      </c>
      <c r="I289" s="7">
        <v>6</v>
      </c>
      <c r="J289" s="5">
        <v>2</v>
      </c>
      <c r="K289" s="7">
        <v>2</v>
      </c>
      <c r="L289" s="6">
        <f t="shared" si="3"/>
        <v>12</v>
      </c>
      <c r="M289" s="5">
        <v>3</v>
      </c>
    </row>
    <row r="290" spans="2:13" x14ac:dyDescent="0.25">
      <c r="B290" s="5">
        <v>4</v>
      </c>
      <c r="C290" s="5" t="s">
        <v>71</v>
      </c>
      <c r="D290" s="5" t="s">
        <v>72</v>
      </c>
      <c r="E290" s="5" t="s">
        <v>211</v>
      </c>
      <c r="F290" s="5"/>
      <c r="G290" s="5"/>
      <c r="H290" s="5">
        <v>3</v>
      </c>
      <c r="I290" s="7">
        <v>2</v>
      </c>
      <c r="J290" s="5">
        <v>11</v>
      </c>
      <c r="K290" s="7">
        <v>6</v>
      </c>
      <c r="L290" s="6">
        <f t="shared" si="3"/>
        <v>12</v>
      </c>
      <c r="M290" s="5">
        <v>3</v>
      </c>
    </row>
    <row r="291" spans="2:13" x14ac:dyDescent="0.25">
      <c r="B291" s="5">
        <v>5</v>
      </c>
      <c r="C291" s="5" t="s">
        <v>26</v>
      </c>
      <c r="D291" s="5" t="s">
        <v>27</v>
      </c>
      <c r="E291" s="5" t="s">
        <v>136</v>
      </c>
      <c r="F291" s="5"/>
      <c r="G291" s="5"/>
      <c r="H291" s="5">
        <v>7</v>
      </c>
      <c r="I291" s="7">
        <v>5</v>
      </c>
      <c r="J291" s="5">
        <v>3</v>
      </c>
      <c r="K291" s="7">
        <v>3</v>
      </c>
      <c r="L291" s="6">
        <f t="shared" si="3"/>
        <v>15</v>
      </c>
      <c r="M291" s="5">
        <v>5</v>
      </c>
    </row>
    <row r="292" spans="2:13" x14ac:dyDescent="0.25">
      <c r="B292" s="5">
        <v>6</v>
      </c>
      <c r="C292" s="5" t="s">
        <v>68</v>
      </c>
      <c r="D292" s="5" t="s">
        <v>69</v>
      </c>
      <c r="E292" s="5" t="s">
        <v>136</v>
      </c>
      <c r="F292" s="5"/>
      <c r="G292" s="5"/>
      <c r="H292" s="5">
        <v>5</v>
      </c>
      <c r="I292" s="7">
        <v>4</v>
      </c>
      <c r="J292" s="5">
        <v>6</v>
      </c>
      <c r="K292" s="7">
        <v>4</v>
      </c>
      <c r="L292" s="6">
        <f t="shared" si="3"/>
        <v>16</v>
      </c>
      <c r="M292" s="5">
        <v>6</v>
      </c>
    </row>
    <row r="293" spans="2:13" x14ac:dyDescent="0.25">
      <c r="B293" s="5">
        <v>7</v>
      </c>
      <c r="C293" s="5" t="s">
        <v>35</v>
      </c>
      <c r="D293" s="5" t="s">
        <v>11</v>
      </c>
      <c r="E293" s="5" t="s">
        <v>219</v>
      </c>
      <c r="F293" s="5"/>
      <c r="G293" s="5"/>
      <c r="H293" s="5">
        <v>4</v>
      </c>
      <c r="I293" s="7">
        <v>3</v>
      </c>
      <c r="J293" s="5">
        <v>15</v>
      </c>
      <c r="K293" s="7">
        <v>9</v>
      </c>
      <c r="L293" s="6">
        <f t="shared" si="3"/>
        <v>27</v>
      </c>
      <c r="M293" s="5">
        <v>7</v>
      </c>
    </row>
    <row r="294" spans="2:13" x14ac:dyDescent="0.25">
      <c r="B294" s="5">
        <v>8</v>
      </c>
      <c r="C294" s="5" t="s">
        <v>220</v>
      </c>
      <c r="D294" s="5" t="s">
        <v>54</v>
      </c>
      <c r="E294" s="5" t="s">
        <v>221</v>
      </c>
      <c r="F294" s="5"/>
      <c r="G294" s="5"/>
      <c r="H294" s="5">
        <v>10</v>
      </c>
      <c r="I294" s="7">
        <v>8</v>
      </c>
      <c r="J294" s="5">
        <v>7</v>
      </c>
      <c r="K294" s="7">
        <v>5</v>
      </c>
      <c r="L294" s="6">
        <f t="shared" si="3"/>
        <v>40</v>
      </c>
      <c r="M294" s="5">
        <v>8</v>
      </c>
    </row>
    <row r="295" spans="2:13" x14ac:dyDescent="0.25">
      <c r="B295" s="5">
        <v>9</v>
      </c>
      <c r="C295" s="5" t="s">
        <v>75</v>
      </c>
      <c r="D295" s="5" t="s">
        <v>57</v>
      </c>
      <c r="E295" s="5" t="s">
        <v>224</v>
      </c>
      <c r="F295" s="5"/>
      <c r="G295" s="5"/>
      <c r="H295" s="5">
        <v>12</v>
      </c>
      <c r="I295" s="7">
        <v>9</v>
      </c>
      <c r="J295" s="5">
        <v>14</v>
      </c>
      <c r="K295" s="7">
        <v>8</v>
      </c>
      <c r="L295" s="6">
        <f t="shared" si="3"/>
        <v>72</v>
      </c>
      <c r="M295" s="5">
        <v>9</v>
      </c>
    </row>
    <row r="306" spans="2:13" x14ac:dyDescent="0.25">
      <c r="C306" s="1" t="s">
        <v>294</v>
      </c>
    </row>
    <row r="307" spans="2:13" ht="45" x14ac:dyDescent="0.25">
      <c r="B307" s="2" t="s">
        <v>293</v>
      </c>
      <c r="C307" s="2" t="s">
        <v>0</v>
      </c>
      <c r="D307" s="2" t="s">
        <v>1</v>
      </c>
      <c r="E307" s="2"/>
      <c r="F307" s="3"/>
      <c r="G307" s="3"/>
      <c r="H307" s="3" t="s">
        <v>3</v>
      </c>
      <c r="I307" s="3" t="s">
        <v>121</v>
      </c>
      <c r="J307" s="3" t="s">
        <v>117</v>
      </c>
      <c r="K307" s="3" t="s">
        <v>122</v>
      </c>
      <c r="L307" s="4" t="s">
        <v>125</v>
      </c>
      <c r="M307" s="3" t="s">
        <v>126</v>
      </c>
    </row>
    <row r="308" spans="2:13" x14ac:dyDescent="0.25">
      <c r="B308" s="9">
        <v>1</v>
      </c>
      <c r="C308" s="9" t="s">
        <v>216</v>
      </c>
      <c r="D308" s="9" t="s">
        <v>95</v>
      </c>
      <c r="E308" s="9"/>
      <c r="F308" s="9"/>
      <c r="G308" s="9"/>
      <c r="H308" s="9"/>
      <c r="I308" s="9"/>
      <c r="J308" s="9">
        <v>4</v>
      </c>
      <c r="K308" s="9" t="s">
        <v>123</v>
      </c>
      <c r="L308" s="9"/>
      <c r="M308" s="9"/>
    </row>
    <row r="309" spans="2:13" x14ac:dyDescent="0.25">
      <c r="B309" s="9">
        <v>2</v>
      </c>
      <c r="C309" s="9" t="s">
        <v>217</v>
      </c>
      <c r="D309" s="9" t="s">
        <v>218</v>
      </c>
      <c r="E309" s="9" t="s">
        <v>219</v>
      </c>
      <c r="F309" s="9"/>
      <c r="G309" s="9"/>
      <c r="H309" s="9"/>
      <c r="I309" s="9"/>
      <c r="J309" s="9">
        <v>5</v>
      </c>
      <c r="K309" s="9" t="s">
        <v>123</v>
      </c>
      <c r="L309" s="9"/>
      <c r="M309" s="9"/>
    </row>
    <row r="310" spans="2:13" x14ac:dyDescent="0.25">
      <c r="B310" s="9">
        <v>3</v>
      </c>
      <c r="C310" s="9" t="s">
        <v>124</v>
      </c>
      <c r="D310" s="9" t="s">
        <v>57</v>
      </c>
      <c r="E310" s="9" t="s">
        <v>208</v>
      </c>
      <c r="F310" s="9"/>
      <c r="G310" s="9"/>
      <c r="H310" s="9"/>
      <c r="I310" s="9"/>
      <c r="J310" s="9">
        <v>8</v>
      </c>
      <c r="K310" s="9" t="s">
        <v>123</v>
      </c>
      <c r="L310" s="9"/>
      <c r="M310" s="9"/>
    </row>
    <row r="311" spans="2:13" x14ac:dyDescent="0.25">
      <c r="B311" s="9">
        <v>4</v>
      </c>
      <c r="C311" s="9" t="s">
        <v>28</v>
      </c>
      <c r="D311" s="9" t="s">
        <v>5</v>
      </c>
      <c r="E311" s="9" t="s">
        <v>153</v>
      </c>
      <c r="F311" s="9"/>
      <c r="G311" s="9"/>
      <c r="H311" s="9"/>
      <c r="I311" s="9"/>
      <c r="J311" s="9">
        <v>9</v>
      </c>
      <c r="K311" s="9" t="s">
        <v>123</v>
      </c>
      <c r="L311" s="9"/>
      <c r="M311" s="9"/>
    </row>
    <row r="312" spans="2:13" x14ac:dyDescent="0.25">
      <c r="B312" s="9">
        <v>5</v>
      </c>
      <c r="C312" s="9" t="s">
        <v>222</v>
      </c>
      <c r="D312" s="9" t="s">
        <v>59</v>
      </c>
      <c r="E312" s="9" t="s">
        <v>208</v>
      </c>
      <c r="F312" s="9"/>
      <c r="G312" s="9"/>
      <c r="H312" s="9"/>
      <c r="I312" s="9"/>
      <c r="J312" s="9">
        <v>10</v>
      </c>
      <c r="K312" s="9" t="s">
        <v>123</v>
      </c>
      <c r="L312" s="9"/>
      <c r="M312" s="9"/>
    </row>
    <row r="313" spans="2:13" x14ac:dyDescent="0.25">
      <c r="B313" s="9">
        <v>6</v>
      </c>
      <c r="C313" s="9" t="s">
        <v>223</v>
      </c>
      <c r="D313" s="9" t="s">
        <v>17</v>
      </c>
      <c r="E313" s="9" t="s">
        <v>219</v>
      </c>
      <c r="F313" s="9"/>
      <c r="G313" s="9"/>
      <c r="H313" s="9"/>
      <c r="I313" s="9"/>
      <c r="J313" s="9">
        <v>13</v>
      </c>
      <c r="K313" s="9" t="s">
        <v>123</v>
      </c>
      <c r="L313" s="9"/>
      <c r="M313" s="9"/>
    </row>
    <row r="314" spans="2:13" x14ac:dyDescent="0.25">
      <c r="B314" s="9">
        <v>7</v>
      </c>
      <c r="C314" s="9" t="s">
        <v>236</v>
      </c>
      <c r="D314" s="9" t="s">
        <v>99</v>
      </c>
      <c r="E314" s="9" t="s">
        <v>136</v>
      </c>
      <c r="F314" s="9"/>
      <c r="G314" s="9"/>
      <c r="H314" s="9">
        <v>2</v>
      </c>
      <c r="I314" s="9" t="s">
        <v>123</v>
      </c>
      <c r="J314" s="9"/>
      <c r="K314" s="9"/>
      <c r="L314" s="9"/>
      <c r="M314" s="9"/>
    </row>
    <row r="315" spans="2:13" x14ac:dyDescent="0.25">
      <c r="B315" s="9">
        <v>8</v>
      </c>
      <c r="C315" s="9" t="s">
        <v>73</v>
      </c>
      <c r="D315" s="9" t="s">
        <v>74</v>
      </c>
      <c r="E315" s="9" t="s">
        <v>211</v>
      </c>
      <c r="F315" s="9"/>
      <c r="G315" s="9"/>
      <c r="H315" s="9">
        <v>6</v>
      </c>
      <c r="I315" s="9" t="s">
        <v>123</v>
      </c>
      <c r="J315" s="9"/>
      <c r="K315" s="9"/>
      <c r="L315" s="9"/>
      <c r="M315" s="9"/>
    </row>
    <row r="316" spans="2:13" x14ac:dyDescent="0.25">
      <c r="B316" s="9">
        <v>9</v>
      </c>
      <c r="C316" s="9" t="s">
        <v>31</v>
      </c>
      <c r="D316" s="9" t="s">
        <v>5</v>
      </c>
      <c r="E316" s="9" t="s">
        <v>211</v>
      </c>
      <c r="F316" s="9"/>
      <c r="G316" s="9"/>
      <c r="H316" s="9">
        <v>11</v>
      </c>
      <c r="I316" s="9" t="s">
        <v>123</v>
      </c>
      <c r="J316" s="9"/>
      <c r="K316" s="9"/>
      <c r="L316" s="9"/>
      <c r="M316" s="9"/>
    </row>
    <row r="317" spans="2:13" x14ac:dyDescent="0.25">
      <c r="B317" s="9">
        <v>10</v>
      </c>
      <c r="C317" s="9" t="s">
        <v>29</v>
      </c>
      <c r="D317" s="9" t="s">
        <v>30</v>
      </c>
      <c r="E317" s="9" t="s">
        <v>211</v>
      </c>
      <c r="F317" s="9"/>
      <c r="G317" s="9"/>
      <c r="H317" s="9">
        <v>13</v>
      </c>
      <c r="I317" s="9" t="s">
        <v>123</v>
      </c>
      <c r="J317" s="9"/>
      <c r="K317" s="9"/>
      <c r="L317" s="9"/>
      <c r="M317" s="9"/>
    </row>
    <row r="319" spans="2:13" x14ac:dyDescent="0.25">
      <c r="C319" s="1" t="s">
        <v>225</v>
      </c>
    </row>
    <row r="320" spans="2:13" ht="45" x14ac:dyDescent="0.25">
      <c r="B320" s="2" t="s">
        <v>293</v>
      </c>
      <c r="C320" s="2" t="s">
        <v>0</v>
      </c>
      <c r="D320" s="2" t="s">
        <v>1</v>
      </c>
      <c r="E320" s="2"/>
      <c r="F320" s="3"/>
      <c r="G320" s="3"/>
      <c r="H320" s="3" t="s">
        <v>3</v>
      </c>
      <c r="I320" s="3" t="s">
        <v>121</v>
      </c>
      <c r="J320" s="3" t="s">
        <v>117</v>
      </c>
      <c r="K320" s="3" t="s">
        <v>122</v>
      </c>
      <c r="L320" s="4" t="s">
        <v>125</v>
      </c>
      <c r="M320" s="3" t="s">
        <v>126</v>
      </c>
    </row>
    <row r="321" spans="2:13" x14ac:dyDescent="0.25">
      <c r="B321" s="5">
        <v>1</v>
      </c>
      <c r="C321" s="10" t="s">
        <v>226</v>
      </c>
      <c r="D321" s="10" t="s">
        <v>188</v>
      </c>
      <c r="E321" s="10" t="s">
        <v>227</v>
      </c>
      <c r="F321" s="5"/>
      <c r="G321" s="5"/>
      <c r="H321" s="5">
        <v>6</v>
      </c>
      <c r="I321" s="7">
        <v>6</v>
      </c>
      <c r="J321" s="5">
        <v>1</v>
      </c>
      <c r="K321" s="7">
        <v>1</v>
      </c>
      <c r="L321" s="6">
        <f t="shared" ref="L321:L329" si="4">I321*K321</f>
        <v>6</v>
      </c>
      <c r="M321" s="10">
        <v>1</v>
      </c>
    </row>
    <row r="322" spans="2:13" x14ac:dyDescent="0.25">
      <c r="B322" s="5">
        <v>2</v>
      </c>
      <c r="C322" s="5" t="s">
        <v>207</v>
      </c>
      <c r="D322" s="5" t="s">
        <v>188</v>
      </c>
      <c r="E322" s="5" t="s">
        <v>208</v>
      </c>
      <c r="F322" s="5"/>
      <c r="G322" s="5"/>
      <c r="H322" s="5">
        <v>4</v>
      </c>
      <c r="I322" s="7">
        <v>4</v>
      </c>
      <c r="J322" s="5">
        <v>2</v>
      </c>
      <c r="K322" s="7">
        <v>2</v>
      </c>
      <c r="L322" s="6">
        <f t="shared" si="4"/>
        <v>8</v>
      </c>
      <c r="M322" s="5">
        <v>2</v>
      </c>
    </row>
    <row r="323" spans="2:13" x14ac:dyDescent="0.25">
      <c r="B323" s="5">
        <v>3</v>
      </c>
      <c r="C323" s="5" t="s">
        <v>168</v>
      </c>
      <c r="D323" s="5" t="s">
        <v>169</v>
      </c>
      <c r="E323" s="5" t="s">
        <v>142</v>
      </c>
      <c r="F323" s="5"/>
      <c r="G323" s="5"/>
      <c r="H323" s="5">
        <v>1</v>
      </c>
      <c r="I323" s="7">
        <v>1</v>
      </c>
      <c r="J323" s="5">
        <v>8</v>
      </c>
      <c r="K323" s="7">
        <v>8</v>
      </c>
      <c r="L323" s="6">
        <f t="shared" si="4"/>
        <v>8</v>
      </c>
      <c r="M323" s="5">
        <v>2</v>
      </c>
    </row>
    <row r="324" spans="2:13" x14ac:dyDescent="0.25">
      <c r="B324" s="5">
        <v>4</v>
      </c>
      <c r="C324" s="5" t="s">
        <v>207</v>
      </c>
      <c r="D324" s="5" t="s">
        <v>146</v>
      </c>
      <c r="E324" s="5" t="s">
        <v>208</v>
      </c>
      <c r="F324" s="5"/>
      <c r="G324" s="5"/>
      <c r="H324" s="5">
        <v>3</v>
      </c>
      <c r="I324" s="7">
        <v>3</v>
      </c>
      <c r="J324" s="5">
        <v>5</v>
      </c>
      <c r="K324" s="7">
        <v>5</v>
      </c>
      <c r="L324" s="6">
        <f t="shared" si="4"/>
        <v>15</v>
      </c>
      <c r="M324" s="5">
        <v>4</v>
      </c>
    </row>
    <row r="325" spans="2:13" x14ac:dyDescent="0.25">
      <c r="B325" s="5">
        <v>5</v>
      </c>
      <c r="C325" s="5" t="s">
        <v>165</v>
      </c>
      <c r="D325" s="5" t="s">
        <v>166</v>
      </c>
      <c r="E325" s="5" t="s">
        <v>167</v>
      </c>
      <c r="F325" s="5"/>
      <c r="G325" s="5"/>
      <c r="H325" s="5">
        <v>2</v>
      </c>
      <c r="I325" s="7">
        <v>2</v>
      </c>
      <c r="J325" s="5">
        <v>9</v>
      </c>
      <c r="K325" s="7">
        <v>9</v>
      </c>
      <c r="L325" s="6">
        <f t="shared" si="4"/>
        <v>18</v>
      </c>
      <c r="M325" s="5">
        <v>5</v>
      </c>
    </row>
    <row r="326" spans="2:13" x14ac:dyDescent="0.25">
      <c r="B326" s="5">
        <v>6</v>
      </c>
      <c r="C326" s="5" t="s">
        <v>228</v>
      </c>
      <c r="D326" s="5" t="s">
        <v>229</v>
      </c>
      <c r="E326" s="5" t="s">
        <v>211</v>
      </c>
      <c r="F326" s="5"/>
      <c r="G326" s="5"/>
      <c r="H326" s="5">
        <v>9</v>
      </c>
      <c r="I326" s="7">
        <v>8</v>
      </c>
      <c r="J326" s="5">
        <v>3</v>
      </c>
      <c r="K326" s="7">
        <v>3</v>
      </c>
      <c r="L326" s="6">
        <f t="shared" si="4"/>
        <v>24</v>
      </c>
      <c r="M326" s="5">
        <v>6</v>
      </c>
    </row>
    <row r="327" spans="2:13" x14ac:dyDescent="0.25">
      <c r="B327" s="5">
        <v>7</v>
      </c>
      <c r="C327" s="5" t="s">
        <v>231</v>
      </c>
      <c r="D327" s="5" t="s">
        <v>232</v>
      </c>
      <c r="E327" s="5" t="s">
        <v>211</v>
      </c>
      <c r="F327" s="5"/>
      <c r="G327" s="5"/>
      <c r="H327" s="5">
        <v>5</v>
      </c>
      <c r="I327" s="7">
        <v>5</v>
      </c>
      <c r="J327" s="5">
        <v>6</v>
      </c>
      <c r="K327" s="7">
        <v>6</v>
      </c>
      <c r="L327" s="6">
        <f t="shared" si="4"/>
        <v>30</v>
      </c>
      <c r="M327" s="5">
        <v>7</v>
      </c>
    </row>
    <row r="328" spans="2:13" x14ac:dyDescent="0.25">
      <c r="B328" s="5">
        <v>8</v>
      </c>
      <c r="C328" s="5" t="s">
        <v>230</v>
      </c>
      <c r="D328" s="5" t="s">
        <v>196</v>
      </c>
      <c r="E328" s="5" t="s">
        <v>208</v>
      </c>
      <c r="F328" s="5"/>
      <c r="G328" s="5"/>
      <c r="H328" s="5">
        <v>10</v>
      </c>
      <c r="I328" s="7">
        <v>9</v>
      </c>
      <c r="J328" s="5">
        <v>4</v>
      </c>
      <c r="K328" s="7">
        <v>4</v>
      </c>
      <c r="L328" s="6">
        <f t="shared" si="4"/>
        <v>36</v>
      </c>
      <c r="M328" s="5">
        <v>8</v>
      </c>
    </row>
    <row r="329" spans="2:13" x14ac:dyDescent="0.25">
      <c r="B329" s="5">
        <v>9</v>
      </c>
      <c r="C329" s="5" t="s">
        <v>209</v>
      </c>
      <c r="D329" s="5" t="s">
        <v>210</v>
      </c>
      <c r="E329" s="5" t="s">
        <v>211</v>
      </c>
      <c r="F329" s="5"/>
      <c r="G329" s="5"/>
      <c r="H329" s="5">
        <v>11</v>
      </c>
      <c r="I329" s="7">
        <v>10</v>
      </c>
      <c r="J329" s="5">
        <v>7</v>
      </c>
      <c r="K329" s="7">
        <v>7</v>
      </c>
      <c r="L329" s="6">
        <f t="shared" si="4"/>
        <v>70</v>
      </c>
      <c r="M329" s="5">
        <v>9</v>
      </c>
    </row>
    <row r="331" spans="2:13" x14ac:dyDescent="0.25">
      <c r="C331" s="1" t="s">
        <v>294</v>
      </c>
    </row>
    <row r="332" spans="2:13" ht="45" x14ac:dyDescent="0.25">
      <c r="B332" s="2" t="s">
        <v>293</v>
      </c>
      <c r="C332" s="2" t="s">
        <v>0</v>
      </c>
      <c r="D332" s="2" t="s">
        <v>1</v>
      </c>
      <c r="E332" s="2"/>
      <c r="F332" s="3"/>
      <c r="G332" s="3"/>
      <c r="H332" s="3" t="s">
        <v>3</v>
      </c>
      <c r="I332" s="3" t="s">
        <v>121</v>
      </c>
      <c r="J332" s="3" t="s">
        <v>117</v>
      </c>
      <c r="K332" s="3" t="s">
        <v>122</v>
      </c>
      <c r="L332" s="4" t="s">
        <v>125</v>
      </c>
      <c r="M332" s="3" t="s">
        <v>126</v>
      </c>
    </row>
    <row r="333" spans="2:13" x14ac:dyDescent="0.25">
      <c r="B333" s="9">
        <v>1</v>
      </c>
      <c r="C333" s="9" t="s">
        <v>233</v>
      </c>
      <c r="D333" s="9" t="s">
        <v>234</v>
      </c>
      <c r="E333" s="9" t="s">
        <v>211</v>
      </c>
      <c r="F333" s="9"/>
      <c r="G333" s="9"/>
      <c r="H333" s="9">
        <v>7</v>
      </c>
      <c r="I333" s="9" t="s">
        <v>123</v>
      </c>
      <c r="J333" s="9"/>
      <c r="K333" s="9"/>
      <c r="L333" s="9"/>
      <c r="M333" s="9"/>
    </row>
    <row r="334" spans="2:13" x14ac:dyDescent="0.25">
      <c r="B334" s="9">
        <v>2</v>
      </c>
      <c r="C334" s="9" t="s">
        <v>235</v>
      </c>
      <c r="D334" s="9" t="s">
        <v>232</v>
      </c>
      <c r="E334" s="9"/>
      <c r="F334" s="9"/>
      <c r="G334" s="9"/>
      <c r="H334" s="9">
        <v>8</v>
      </c>
      <c r="I334" s="9" t="s">
        <v>123</v>
      </c>
      <c r="J334" s="9"/>
      <c r="K334" s="9"/>
      <c r="L334" s="9"/>
      <c r="M334" s="9"/>
    </row>
    <row r="336" spans="2:13" x14ac:dyDescent="0.25">
      <c r="C336" t="s">
        <v>291</v>
      </c>
    </row>
  </sheetData>
  <sortState xmlns:xlrd2="http://schemas.microsoft.com/office/spreadsheetml/2017/richdata2" ref="B10:M24">
    <sortCondition ref="L10:L24"/>
  </sortState>
  <pageMargins left="0.25" right="0.25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2019-04-10T06:47:50Z</dcterms:modified>
</cp:coreProperties>
</file>