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łodzi" sheetId="1" r:id="rId4"/>
    <sheet state="visible" name="seniorzy" sheetId="2" r:id="rId5"/>
  </sheets>
  <definedNames/>
  <calcPr/>
  <extLst>
    <ext uri="GoogleSheetsCustomDataVersion2">
      <go:sheetsCustomData xmlns:go="http://customooxmlschemas.google.com/" r:id="rId6" roundtripDataChecksum="zTAd4oTHsjprtv6afBttk+0/1asunpyv59rAlMHqQks="/>
    </ext>
  </extLst>
</workbook>
</file>

<file path=xl/sharedStrings.xml><?xml version="1.0" encoding="utf-8"?>
<sst xmlns="http://schemas.openxmlformats.org/spreadsheetml/2006/main" count="327" uniqueCount="319">
  <si>
    <t>ranking</t>
  </si>
  <si>
    <r>
      <rPr>
        <rFont val="Calibri"/>
        <b/>
        <color theme="1"/>
        <sz val="10.0"/>
      </rPr>
      <t>Miejsce</t>
    </r>
  </si>
  <si>
    <r>
      <rPr>
        <rFont val="Calibri"/>
        <b/>
        <color theme="1"/>
        <sz val="10.0"/>
      </rPr>
      <t>Nazwisko</t>
    </r>
  </si>
  <si>
    <r>
      <rPr>
        <rFont val="Calibri"/>
        <b/>
        <color theme="1"/>
        <sz val="10.0"/>
      </rPr>
      <t>Imię</t>
    </r>
  </si>
  <si>
    <r>
      <rPr>
        <rFont val="Calibri"/>
        <b/>
        <color theme="1"/>
        <sz val="10.0"/>
      </rPr>
      <t>ROK</t>
    </r>
  </si>
  <si>
    <r>
      <rPr>
        <rFont val="Calibri"/>
        <b/>
        <color theme="1"/>
        <sz val="10.0"/>
      </rPr>
      <t>KLUB</t>
    </r>
  </si>
  <si>
    <t xml:space="preserve"> PP1</t>
  </si>
  <si>
    <t>PP2</t>
  </si>
  <si>
    <t>PP3</t>
  </si>
  <si>
    <t>MP</t>
  </si>
  <si>
    <t>YWC1 sprint</t>
  </si>
  <si>
    <t>YWC1 indiv.</t>
  </si>
  <si>
    <t>ME sprint</t>
  </si>
  <si>
    <t>ME vertical</t>
  </si>
  <si>
    <t>ME sztafeta</t>
  </si>
  <si>
    <t>YWC2 sprint</t>
  </si>
  <si>
    <t>YWC2 sztafeta</t>
  </si>
  <si>
    <t>YWC3 indiv.</t>
  </si>
  <si>
    <t>YWC3 vertical</t>
  </si>
  <si>
    <t>YWC4 vertical</t>
  </si>
  <si>
    <t>YWC4 sprint</t>
  </si>
  <si>
    <t>YWC4 indiv.</t>
  </si>
  <si>
    <t>YWC4 sztafeta</t>
  </si>
  <si>
    <t>SUMA</t>
  </si>
  <si>
    <t>JUNIOR MŁODSZY U18</t>
  </si>
  <si>
    <r>
      <rPr>
        <rFont val="Calibri"/>
        <color theme="1"/>
        <sz val="10.0"/>
      </rPr>
      <t>Kośny</t>
    </r>
  </si>
  <si>
    <r>
      <rPr>
        <rFont val="Calibri"/>
        <color theme="1"/>
        <sz val="10.0"/>
      </rPr>
      <t>Mateusz</t>
    </r>
  </si>
  <si>
    <r>
      <rPr>
        <rFont val="Calibri"/>
        <color theme="1"/>
        <sz val="10.0"/>
      </rPr>
      <t>KS Kandahar</t>
    </r>
  </si>
  <si>
    <t>JUNIORKA U20</t>
  </si>
  <si>
    <t>Majerczyk</t>
  </si>
  <si>
    <r>
      <rPr>
        <rFont val="Calibri"/>
        <color theme="1"/>
        <sz val="10.0"/>
      </rPr>
      <t>Anna</t>
    </r>
  </si>
  <si>
    <r>
      <rPr>
        <rFont val="Calibri"/>
        <color theme="1"/>
        <sz val="10.0"/>
      </rPr>
      <t>TKN Tatra Team</t>
    </r>
  </si>
  <si>
    <t>Gomola</t>
  </si>
  <si>
    <r>
      <rPr>
        <rFont val="Calibri"/>
        <color theme="1"/>
        <sz val="10.0"/>
      </rPr>
      <t>Paulina</t>
    </r>
  </si>
  <si>
    <r>
      <rPr>
        <rFont val="Calibri"/>
        <color theme="1"/>
        <sz val="10.0"/>
      </rPr>
      <t>KS Kandahar</t>
    </r>
  </si>
  <si>
    <t>JUNIOR U20</t>
  </si>
  <si>
    <t>Kłoda</t>
  </si>
  <si>
    <t>Wojciech</t>
  </si>
  <si>
    <t>KS Kandahar</t>
  </si>
  <si>
    <r>
      <rPr>
        <rFont val="Calibri"/>
        <color theme="1"/>
        <sz val="10.0"/>
      </rPr>
      <t>Kafarowski</t>
    </r>
  </si>
  <si>
    <r>
      <rPr>
        <rFont val="Calibri"/>
        <color theme="1"/>
        <sz val="10.0"/>
      </rPr>
      <t>Jakub</t>
    </r>
  </si>
  <si>
    <r>
      <rPr>
        <rFont val="Calibri"/>
        <color theme="1"/>
        <sz val="10.0"/>
      </rPr>
      <t>KS Kandahar</t>
    </r>
  </si>
  <si>
    <t>RANKING KRAJOWY W NARCIARSTWIE WYSOKOGÓRSKIM PO SEZONIE 2023/2024</t>
  </si>
  <si>
    <r>
      <rPr>
        <rFont val="Calibri"/>
        <b/>
        <color theme="1"/>
        <sz val="10.0"/>
      </rPr>
      <t>Miejsce</t>
    </r>
  </si>
  <si>
    <r>
      <rPr>
        <rFont val="Calibri"/>
        <b/>
        <color theme="1"/>
        <sz val="10.0"/>
      </rPr>
      <t>Nazwisko</t>
    </r>
  </si>
  <si>
    <r>
      <rPr>
        <rFont val="Calibri"/>
        <b/>
        <color theme="1"/>
        <sz val="10.0"/>
      </rPr>
      <t>Imię</t>
    </r>
  </si>
  <si>
    <t>ROK UR.</t>
  </si>
  <si>
    <r>
      <rPr>
        <rFont val="Calibri"/>
        <b/>
        <color theme="1"/>
        <sz val="10.0"/>
      </rPr>
      <t>KLUB</t>
    </r>
  </si>
  <si>
    <t>WC1 sprint</t>
  </si>
  <si>
    <t>WC1 sztafeta</t>
  </si>
  <si>
    <t>WC2 indiv.</t>
  </si>
  <si>
    <t>WC2 vertical</t>
  </si>
  <si>
    <t>WC3 sprint</t>
  </si>
  <si>
    <t>WC3 sztafeta</t>
  </si>
  <si>
    <t>WC4 sprint</t>
  </si>
  <si>
    <t>WC4 sztafeta</t>
  </si>
  <si>
    <t>WC4 indiv.</t>
  </si>
  <si>
    <t>WC5 indiv.</t>
  </si>
  <si>
    <t>WC5 sztafeta</t>
  </si>
  <si>
    <t>WC5 sprint</t>
  </si>
  <si>
    <t>WC6 vertical</t>
  </si>
  <si>
    <t xml:space="preserve"> WC6 sprint</t>
  </si>
  <si>
    <t>WC7 vertical</t>
  </si>
  <si>
    <t>WC7 indiv.</t>
  </si>
  <si>
    <t>WC7 sprint</t>
  </si>
  <si>
    <t xml:space="preserve"> WC7 sztafeta</t>
  </si>
  <si>
    <t>0,5 za 2023</t>
  </si>
  <si>
    <r>
      <rPr>
        <rFont val="Calibri"/>
        <b/>
        <color theme="1"/>
        <sz val="10.0"/>
      </rPr>
      <t>SUMA</t>
    </r>
  </si>
  <si>
    <t>SENIORKA</t>
  </si>
  <si>
    <r>
      <rPr>
        <rFont val="Calibri"/>
        <color theme="1"/>
        <sz val="10.0"/>
      </rPr>
      <t>Januszyk</t>
    </r>
  </si>
  <si>
    <r>
      <rPr>
        <rFont val="Calibri"/>
        <color theme="1"/>
        <sz val="10.0"/>
      </rPr>
      <t>Iwona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</si>
  <si>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</si>
  <si>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Tybor</t>
    </r>
  </si>
  <si>
    <r>
      <rPr>
        <rFont val="Calibri"/>
        <color theme="1"/>
        <sz val="10.0"/>
      </rPr>
      <t>Anna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</si>
  <si>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</si>
  <si>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Marcinkowska</t>
    </r>
  </si>
  <si>
    <r>
      <rPr>
        <rFont val="Calibri"/>
        <color theme="1"/>
        <sz val="10.0"/>
      </rPr>
      <t>Anna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</si>
  <si>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</si>
  <si>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Stolarczyk</t>
    </r>
  </si>
  <si>
    <r>
      <rPr>
        <rFont val="Calibri"/>
        <color theme="1"/>
        <sz val="10.0"/>
      </rPr>
      <t>Dagmara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</si>
  <si>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</si>
  <si>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Bochenek</t>
    </r>
  </si>
  <si>
    <r>
      <rPr>
        <rFont val="Calibri"/>
        <color theme="1"/>
        <sz val="10.0"/>
      </rPr>
      <t>Paulina</t>
    </r>
  </si>
  <si>
    <r>
      <rPr>
        <rFont val="Calibri"/>
        <color theme="1"/>
        <sz val="10.0"/>
      </rPr>
      <t>Krakowski KTJ</t>
    </r>
  </si>
  <si>
    <r>
      <rPr>
        <rFont val="Calibri"/>
        <color theme="1"/>
        <sz val="10.0"/>
      </rPr>
      <t>Kośny</t>
    </r>
  </si>
  <si>
    <r>
      <rPr>
        <rFont val="Calibri"/>
        <color theme="1"/>
        <sz val="10.0"/>
      </rPr>
      <t>Aleksandra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</si>
  <si>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</si>
  <si>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Stachura</t>
    </r>
  </si>
  <si>
    <r>
      <rPr>
        <rFont val="Calibri"/>
        <color theme="1"/>
        <sz val="10.0"/>
      </rPr>
      <t>Magdalena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</si>
  <si>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</si>
  <si>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Rzeźniczek</t>
    </r>
  </si>
  <si>
    <r>
      <rPr>
        <rFont val="Calibri"/>
        <color theme="1"/>
        <sz val="10.0"/>
      </rPr>
      <t>Patrycja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</si>
  <si>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</si>
  <si>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Kormaniak</t>
    </r>
  </si>
  <si>
    <r>
      <rPr>
        <rFont val="Calibri"/>
        <color theme="1"/>
        <sz val="10.0"/>
      </rPr>
      <t>Renata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</si>
  <si>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</si>
  <si>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Anna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</si>
  <si>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</si>
  <si>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Matłosz</t>
    </r>
  </si>
  <si>
    <r>
      <rPr>
        <rFont val="Calibri"/>
        <color theme="1"/>
        <sz val="10.0"/>
      </rPr>
      <t>Jola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</si>
  <si>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</si>
  <si>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Górowska</t>
    </r>
  </si>
  <si>
    <r>
      <rPr>
        <rFont val="Calibri"/>
        <color theme="1"/>
        <sz val="10.0"/>
      </rPr>
      <t>Iwona</t>
    </r>
  </si>
  <si>
    <r>
      <rPr>
        <rFont val="Calibri"/>
        <color theme="1"/>
        <sz val="10.0"/>
      </rPr>
      <t>Sądecki KTJ</t>
    </r>
  </si>
  <si>
    <r>
      <rPr>
        <rFont val="Calibri"/>
        <color theme="1"/>
        <sz val="10.0"/>
      </rPr>
      <t>Barut-Skupień</t>
    </r>
  </si>
  <si>
    <r>
      <rPr>
        <rFont val="Calibri"/>
        <color theme="1"/>
        <sz val="10.0"/>
      </rPr>
      <t>Barbara</t>
    </r>
  </si>
  <si>
    <r>
      <rPr>
        <rFont val="Calibri"/>
        <color theme="1"/>
        <sz val="10.0"/>
      </rPr>
      <t>KS Kandahar</t>
    </r>
  </si>
  <si>
    <r>
      <rPr>
        <rFont val="Calibri"/>
        <b/>
        <color theme="1"/>
        <sz val="10.0"/>
      </rPr>
      <t>SENIOR</t>
    </r>
  </si>
  <si>
    <r>
      <rPr>
        <rFont val="Calibri"/>
        <color theme="1"/>
        <sz val="10.0"/>
      </rPr>
      <t>Elantkowski</t>
    </r>
  </si>
  <si>
    <r>
      <rPr>
        <rFont val="Calibri"/>
        <color theme="1"/>
        <sz val="10.0"/>
      </rPr>
      <t>Jan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</si>
  <si>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</si>
  <si>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Bachleda-Księdzularz</t>
    </r>
  </si>
  <si>
    <r>
      <rPr>
        <rFont val="Calibri"/>
        <color theme="1"/>
        <sz val="10.0"/>
      </rPr>
      <t>Jakub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</si>
  <si>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</si>
  <si>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Karpierz</t>
    </r>
  </si>
  <si>
    <r>
      <rPr>
        <rFont val="Calibri"/>
        <color theme="1"/>
        <sz val="10.0"/>
      </rPr>
      <t>Karol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</si>
  <si>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</si>
  <si>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Śliwiński</t>
    </r>
  </si>
  <si>
    <r>
      <rPr>
        <rFont val="Calibri"/>
        <color theme="1"/>
        <sz val="10.0"/>
      </rPr>
      <t>Oskar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</si>
  <si>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</si>
  <si>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Kałuża</t>
    </r>
  </si>
  <si>
    <r>
      <rPr>
        <rFont val="Calibri"/>
        <color theme="1"/>
        <sz val="10.0"/>
      </rPr>
      <t>Jerzy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</si>
  <si>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</si>
  <si>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Ząbik</t>
    </r>
  </si>
  <si>
    <r>
      <rPr>
        <rFont val="Calibri"/>
        <color theme="1"/>
        <sz val="10.0"/>
      </rPr>
      <t>Marek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</si>
  <si>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</si>
  <si>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Regiewicz</t>
    </r>
  </si>
  <si>
    <r>
      <rPr>
        <rFont val="Calibri"/>
        <color theme="1"/>
        <sz val="10.0"/>
      </rPr>
      <t>Jacek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</si>
  <si>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</si>
  <si>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Rawicki</t>
    </r>
  </si>
  <si>
    <r>
      <rPr>
        <rFont val="Calibri"/>
        <color theme="1"/>
        <sz val="10.0"/>
      </rPr>
      <t>Jakub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</si>
  <si>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</si>
  <si>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Pasuto</t>
    </r>
  </si>
  <si>
    <r>
      <rPr>
        <rFont val="Calibri"/>
        <color theme="1"/>
        <sz val="10.0"/>
      </rPr>
      <t>Grzegorz</t>
    </r>
  </si>
  <si>
    <r>
      <rPr>
        <rFont val="Calibri"/>
        <color theme="1"/>
        <sz val="10.0"/>
      </rPr>
      <t>KW Katowice</t>
    </r>
  </si>
  <si>
    <r>
      <rPr>
        <rFont val="Calibri"/>
        <color theme="1"/>
        <sz val="10.0"/>
      </rPr>
      <t>Sawicki</t>
    </r>
  </si>
  <si>
    <r>
      <rPr>
        <rFont val="Calibri"/>
        <color theme="1"/>
        <sz val="10.0"/>
      </rPr>
      <t>Kacper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</si>
  <si>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</si>
  <si>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Rudolf</t>
    </r>
  </si>
  <si>
    <r>
      <rPr>
        <rFont val="Calibri"/>
        <color theme="1"/>
        <sz val="10.0"/>
      </rPr>
      <t>Dariusz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</si>
  <si>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</si>
  <si>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Styrna</t>
    </r>
  </si>
  <si>
    <r>
      <rPr>
        <rFont val="Calibri"/>
        <color theme="1"/>
        <sz val="10.0"/>
      </rPr>
      <t>Krzysztof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</si>
  <si>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</si>
  <si>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Kaźmierczak</t>
    </r>
  </si>
  <si>
    <r>
      <rPr>
        <rFont val="Calibri"/>
        <color theme="1"/>
        <sz val="10.0"/>
      </rPr>
      <t>Sławomir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</si>
  <si>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</si>
  <si>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Sobczyk</t>
    </r>
  </si>
  <si>
    <r>
      <rPr>
        <rFont val="Calibri"/>
        <color theme="1"/>
        <sz val="10.0"/>
      </rPr>
      <t>Przemysław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</si>
  <si>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</si>
  <si>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Bochenek</t>
    </r>
  </si>
  <si>
    <r>
      <rPr>
        <rFont val="Calibri"/>
        <color theme="1"/>
        <sz val="10.0"/>
      </rPr>
      <t>Bartłomiej</t>
    </r>
  </si>
  <si>
    <r>
      <rPr>
        <rFont val="Calibri"/>
        <color theme="1"/>
        <sz val="10.0"/>
      </rPr>
      <t>Krakowski KTJ</t>
    </r>
  </si>
  <si>
    <r>
      <rPr>
        <rFont val="Calibri"/>
        <color theme="1"/>
        <sz val="10.0"/>
      </rPr>
      <t>Uczniak</t>
    </r>
  </si>
  <si>
    <r>
      <rPr>
        <rFont val="Calibri"/>
        <color theme="1"/>
        <sz val="10.0"/>
      </rPr>
      <t>Mirosław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</si>
  <si>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</si>
  <si>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Fulczyk</t>
    </r>
  </si>
  <si>
    <r>
      <rPr>
        <rFont val="Calibri"/>
        <color theme="1"/>
        <sz val="10.0"/>
      </rPr>
      <t>Tomasz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</si>
  <si>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</si>
  <si>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Andrzejewski</t>
    </r>
  </si>
  <si>
    <r>
      <rPr>
        <rFont val="Calibri"/>
        <color theme="1"/>
        <sz val="10.0"/>
      </rPr>
      <t>Piotr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</si>
  <si>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</si>
  <si>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Podsiadło</t>
    </r>
  </si>
  <si>
    <r>
      <rPr>
        <rFont val="Calibri"/>
        <color theme="1"/>
        <sz val="10.0"/>
      </rPr>
      <t>Mikołaj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</si>
  <si>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</si>
  <si>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Soszka</t>
    </r>
  </si>
  <si>
    <r>
      <rPr>
        <rFont val="Calibri"/>
        <color theme="1"/>
        <sz val="10.0"/>
      </rPr>
      <t>Gustaw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</si>
  <si>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</si>
  <si>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Karpiński</t>
    </r>
  </si>
  <si>
    <r>
      <rPr>
        <rFont val="Calibri"/>
        <color theme="1"/>
        <sz val="10.0"/>
      </rPr>
      <t>Łukasz</t>
    </r>
  </si>
  <si>
    <r>
      <rPr>
        <rFont val="Calibri"/>
        <color theme="1"/>
        <sz val="10.0"/>
      </rPr>
      <t>KW Bydgoszcz</t>
    </r>
  </si>
  <si>
    <r>
      <rPr>
        <rFont val="Calibri"/>
        <color theme="1"/>
        <sz val="10.0"/>
      </rPr>
      <t>Żyrek</t>
    </r>
  </si>
  <si>
    <r>
      <rPr>
        <rFont val="Calibri"/>
        <color theme="1"/>
        <sz val="10.0"/>
      </rPr>
      <t>Tomasz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</si>
  <si>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</si>
  <si>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Gąsior</t>
    </r>
  </si>
  <si>
    <r>
      <rPr>
        <rFont val="Calibri"/>
        <color theme="1"/>
        <sz val="10.0"/>
      </rPr>
      <t>Jakub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</si>
  <si>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</si>
  <si>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Sas</t>
    </r>
  </si>
  <si>
    <r>
      <rPr>
        <rFont val="Calibri"/>
        <color theme="1"/>
        <sz val="10.0"/>
      </rPr>
      <t>Stanisław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</si>
  <si>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</si>
  <si>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Czajka</t>
    </r>
  </si>
  <si>
    <r>
      <rPr>
        <rFont val="Calibri"/>
        <color theme="1"/>
        <sz val="10.0"/>
      </rPr>
      <t>Janusz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</si>
  <si>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</si>
  <si>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Wojarski</t>
    </r>
  </si>
  <si>
    <r>
      <rPr>
        <rFont val="Calibri"/>
        <color theme="1"/>
        <sz val="10.0"/>
      </rPr>
      <t>Michał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</si>
  <si>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</si>
  <si>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Myśliński</t>
    </r>
  </si>
  <si>
    <r>
      <rPr>
        <rFont val="Calibri"/>
        <color theme="1"/>
        <sz val="10.0"/>
      </rPr>
      <t>Jan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</si>
  <si>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</si>
  <si>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Jandura</t>
    </r>
  </si>
  <si>
    <r>
      <rPr>
        <rFont val="Calibri"/>
        <color theme="1"/>
        <sz val="10.0"/>
      </rPr>
      <t>Adrian</t>
    </r>
  </si>
  <si>
    <r>
      <rPr>
        <rFont val="Calibri"/>
        <color theme="1"/>
        <sz val="10.0"/>
      </rPr>
      <t>KAGB GOPR</t>
    </r>
  </si>
  <si>
    <r>
      <rPr>
        <rFont val="Calibri"/>
        <color theme="1"/>
        <sz val="10.0"/>
      </rPr>
      <t>Thier</t>
    </r>
  </si>
  <si>
    <r>
      <rPr>
        <rFont val="Calibri"/>
        <color theme="1"/>
        <sz val="10.0"/>
      </rPr>
      <t>Dominik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</si>
  <si>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</si>
  <si>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Krzyżowski</t>
    </r>
  </si>
  <si>
    <r>
      <rPr>
        <rFont val="Calibri"/>
        <color theme="1"/>
        <sz val="10.0"/>
      </rPr>
      <t>Marcin</t>
    </r>
  </si>
  <si>
    <r>
      <rPr>
        <rFont val="Calibri"/>
        <color theme="1"/>
        <sz val="10.0"/>
      </rPr>
      <t>Wrocławski KW</t>
    </r>
  </si>
  <si>
    <r>
      <rPr>
        <rFont val="Calibri"/>
        <color theme="1"/>
        <sz val="10.0"/>
      </rPr>
      <t>Struś</t>
    </r>
  </si>
  <si>
    <r>
      <rPr>
        <rFont val="Calibri"/>
        <color theme="1"/>
        <sz val="10.0"/>
      </rPr>
      <t>Marcin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</si>
  <si>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</si>
  <si>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Majchrzak</t>
    </r>
  </si>
  <si>
    <r>
      <rPr>
        <rFont val="Calibri"/>
        <color theme="1"/>
        <sz val="10.0"/>
      </rPr>
      <t>Tomasz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</si>
  <si>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</si>
  <si>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Nawara</t>
    </r>
  </si>
  <si>
    <r>
      <rPr>
        <rFont val="Calibri"/>
        <color theme="1"/>
        <sz val="10.0"/>
      </rPr>
      <t>Mateusz</t>
    </r>
  </si>
  <si>
    <r>
      <rPr>
        <rFont val="Calibri"/>
        <color theme="1"/>
        <sz val="10.0"/>
      </rPr>
      <t>KAGB GOPR</t>
    </r>
  </si>
  <si>
    <r>
      <rPr>
        <rFont val="Calibri"/>
        <color theme="1"/>
        <sz val="10.0"/>
      </rPr>
      <t>Ćmieliński</t>
    </r>
  </si>
  <si>
    <r>
      <rPr>
        <rFont val="Calibri"/>
        <color theme="1"/>
        <sz val="10.0"/>
      </rPr>
      <t>Tomasz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</si>
  <si>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</si>
  <si>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Matłosz</t>
    </r>
  </si>
  <si>
    <r>
      <rPr>
        <rFont val="Calibri"/>
        <color theme="1"/>
        <sz val="10.0"/>
      </rPr>
      <t>Mariusz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</si>
  <si>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</si>
  <si>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Powroźnik</t>
    </r>
  </si>
  <si>
    <r>
      <rPr>
        <rFont val="Calibri"/>
        <color theme="1"/>
        <sz val="10.0"/>
      </rPr>
      <t>Grzegorz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</si>
  <si>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</si>
  <si>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Klamut</t>
    </r>
  </si>
  <si>
    <r>
      <rPr>
        <rFont val="Calibri"/>
        <color theme="1"/>
        <sz val="10.0"/>
      </rPr>
      <t>Michał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</si>
  <si>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</si>
  <si>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Kubaszka</t>
    </r>
  </si>
  <si>
    <r>
      <rPr>
        <rFont val="Calibri"/>
        <color theme="1"/>
        <sz val="10.0"/>
      </rPr>
      <t>Grzegorz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</si>
  <si>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</si>
  <si>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Piasecki</t>
    </r>
  </si>
  <si>
    <r>
      <rPr>
        <rFont val="Calibri"/>
        <color theme="1"/>
        <sz val="10.0"/>
      </rPr>
      <t>Paweł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</si>
  <si>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</si>
  <si>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Jarecki</t>
    </r>
  </si>
  <si>
    <r>
      <rPr>
        <rFont val="Calibri"/>
        <color theme="1"/>
        <sz val="10.0"/>
      </rPr>
      <t>Piotr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</si>
  <si>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</si>
  <si>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Jaszczurowski</t>
    </r>
  </si>
  <si>
    <r>
      <rPr>
        <rFont val="Calibri"/>
        <color theme="1"/>
        <sz val="10.0"/>
      </rPr>
      <t>Piotr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</si>
  <si>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</si>
  <si>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Gaweł</t>
    </r>
  </si>
  <si>
    <r>
      <rPr>
        <rFont val="Calibri"/>
        <color theme="1"/>
        <sz val="10.0"/>
      </rPr>
      <t>Damian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</si>
  <si>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</si>
  <si>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Mirocha</t>
    </r>
  </si>
  <si>
    <r>
      <rPr>
        <rFont val="Calibri"/>
        <color theme="1"/>
        <sz val="10.0"/>
      </rPr>
      <t>Marcin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</si>
  <si>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</si>
  <si>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Mitoraj</t>
    </r>
  </si>
  <si>
    <r>
      <rPr>
        <rFont val="Calibri"/>
        <color theme="1"/>
        <sz val="10.0"/>
      </rPr>
      <t>Piotr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</si>
  <si>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</si>
  <si>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Łaskowski</t>
    </r>
  </si>
  <si>
    <r>
      <rPr>
        <rFont val="Calibri"/>
        <color theme="1"/>
        <sz val="10.0"/>
      </rPr>
      <t>Jakub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</si>
  <si>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</si>
  <si>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Kujawski</t>
    </r>
  </si>
  <si>
    <r>
      <rPr>
        <rFont val="Calibri"/>
        <color theme="1"/>
        <sz val="10.0"/>
      </rPr>
      <t>Bartosz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</si>
  <si>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</si>
  <si>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Słup</t>
    </r>
  </si>
  <si>
    <r>
      <rPr>
        <rFont val="Calibri"/>
        <color theme="1"/>
        <sz val="10.0"/>
      </rPr>
      <t>Paweł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</si>
  <si>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</si>
  <si>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Kolanko</t>
    </r>
  </si>
  <si>
    <r>
      <rPr>
        <rFont val="Calibri"/>
        <color theme="1"/>
        <sz val="10.0"/>
      </rPr>
      <t>Mateusz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</si>
  <si>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</si>
  <si>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Dyda</t>
    </r>
  </si>
  <si>
    <r>
      <rPr>
        <rFont val="Calibri"/>
        <color theme="1"/>
        <sz val="10.0"/>
      </rPr>
      <t>Michał</t>
    </r>
  </si>
  <si>
    <r>
      <rPr>
        <rFont val="Calibri"/>
        <color theme="1"/>
        <sz val="10.0"/>
      </rPr>
      <t>KAGB GOPR</t>
    </r>
  </si>
  <si>
    <r>
      <rPr>
        <rFont val="Calibri"/>
        <color theme="1"/>
        <sz val="10.0"/>
      </rPr>
      <t>Szmyd</t>
    </r>
  </si>
  <si>
    <r>
      <rPr>
        <rFont val="Calibri"/>
        <color theme="1"/>
        <sz val="10.0"/>
      </rPr>
      <t>Rafał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</si>
  <si>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</si>
  <si>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Duraj</t>
    </r>
  </si>
  <si>
    <r>
      <rPr>
        <rFont val="Calibri"/>
        <color theme="1"/>
        <sz val="10.0"/>
      </rPr>
      <t>Marcin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</si>
  <si>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</si>
  <si>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Szyjka</t>
    </r>
  </si>
  <si>
    <r>
      <rPr>
        <rFont val="Calibri"/>
        <color theme="1"/>
        <sz val="10.0"/>
      </rPr>
      <t>Radosław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</si>
  <si>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</si>
  <si>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Stolarczyk</t>
    </r>
  </si>
  <si>
    <r>
      <rPr>
        <rFont val="Calibri"/>
        <color theme="1"/>
        <sz val="10.0"/>
      </rPr>
      <t>Wojciech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</si>
  <si>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</si>
  <si>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Odróbka</t>
    </r>
  </si>
  <si>
    <r>
      <rPr>
        <rFont val="Calibri"/>
        <color theme="1"/>
        <sz val="10.0"/>
      </rPr>
      <t>Stanisław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</si>
  <si>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</si>
  <si>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Maculewicz</t>
    </r>
  </si>
  <si>
    <r>
      <rPr>
        <rFont val="Calibri"/>
        <color theme="1"/>
        <sz val="10.0"/>
      </rPr>
      <t>Mateusz</t>
    </r>
  </si>
  <si>
    <r>
      <rPr>
        <rFont val="Calibri"/>
        <color theme="1"/>
        <sz val="10.0"/>
      </rPr>
      <t>KW Kraków</t>
    </r>
  </si>
  <si>
    <r>
      <rPr>
        <rFont val="Calibri"/>
        <color theme="1"/>
        <sz val="10.0"/>
      </rPr>
      <t>Krzyżowski</t>
    </r>
  </si>
  <si>
    <r>
      <rPr>
        <rFont val="Calibri"/>
        <color theme="1"/>
        <sz val="10.0"/>
      </rPr>
      <t>Piotr</t>
    </r>
  </si>
  <si>
    <r>
      <rPr>
        <rFont val="Calibri"/>
        <color theme="1"/>
        <sz val="10.0"/>
      </rPr>
      <t>KW Bielsko Biała</t>
    </r>
  </si>
  <si>
    <r>
      <rPr>
        <rFont val="Calibri"/>
        <color theme="1"/>
        <sz val="10.0"/>
      </rPr>
      <t>Zaczkiewicz</t>
    </r>
  </si>
  <si>
    <r>
      <rPr>
        <rFont val="Calibri"/>
        <color theme="1"/>
        <sz val="10.0"/>
      </rPr>
      <t>Roman</t>
    </r>
  </si>
  <si>
    <r>
      <rPr>
        <rFont val="Calibri"/>
        <color theme="1"/>
        <sz val="10.0"/>
      </rPr>
      <t>KS Kandahar</t>
    </r>
  </si>
  <si>
    <r>
      <rPr>
        <rFont val="Calibri"/>
        <b/>
        <color theme="1"/>
        <sz val="10.0"/>
      </rPr>
      <t>NESTOR</t>
    </r>
  </si>
  <si>
    <r>
      <rPr>
        <rFont val="Calibri"/>
        <color theme="1"/>
        <sz val="10.0"/>
      </rPr>
      <t>Błachut</t>
    </r>
  </si>
  <si>
    <r>
      <rPr>
        <rFont val="Calibri"/>
        <color theme="1"/>
        <sz val="10.0"/>
      </rPr>
      <t>Mariusz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</si>
  <si>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</si>
  <si>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Niżnik</t>
    </r>
  </si>
  <si>
    <r>
      <rPr>
        <rFont val="Calibri"/>
        <color theme="1"/>
        <sz val="10.0"/>
      </rPr>
      <t>Grzegorz</t>
    </r>
  </si>
  <si>
    <r>
      <rPr>
        <rFont val="Calibri"/>
        <color theme="1"/>
        <sz val="10.0"/>
      </rPr>
      <t>KAGB GOPR</t>
    </r>
  </si>
  <si>
    <r>
      <rPr>
        <rFont val="Calibri"/>
        <color theme="1"/>
        <sz val="10.0"/>
      </rPr>
      <t>Wargocki</t>
    </r>
  </si>
  <si>
    <r>
      <rPr>
        <rFont val="Calibri"/>
        <color theme="1"/>
        <sz val="10.0"/>
      </rPr>
      <t>Mariusz</t>
    </r>
  </si>
  <si>
    <r>
      <rPr>
        <rFont val="Calibri"/>
        <color theme="1"/>
        <sz val="10.0"/>
      </rPr>
      <t>KW Zakopane</t>
    </r>
  </si>
  <si>
    <r>
      <rPr>
        <rFont val="Calibri"/>
        <color theme="1"/>
        <sz val="10.0"/>
      </rPr>
      <t>Dolny</t>
    </r>
  </si>
  <si>
    <r>
      <rPr>
        <rFont val="Calibri"/>
        <color theme="1"/>
        <sz val="10.0"/>
      </rPr>
      <t>Tomasz</t>
    </r>
  </si>
  <si>
    <r>
      <rPr>
        <rFont val="Calibri"/>
        <color theme="1"/>
        <sz val="10.0"/>
      </rPr>
      <t>KW Bielsko Biała</t>
    </r>
  </si>
  <si>
    <r>
      <rPr>
        <rFont val="Calibri"/>
        <color theme="1"/>
        <sz val="10.0"/>
      </rPr>
      <t>Elantkowski</t>
    </r>
  </si>
  <si>
    <r>
      <rPr>
        <rFont val="Calibri"/>
        <color theme="1"/>
        <sz val="10.0"/>
      </rPr>
      <t>Paweł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</si>
  <si>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</si>
  <si>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Bruzda</t>
    </r>
  </si>
  <si>
    <r>
      <rPr>
        <rFont val="Calibri"/>
        <color theme="1"/>
        <sz val="10.0"/>
      </rPr>
      <t>Adam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</si>
  <si>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</si>
  <si>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Badura</t>
    </r>
  </si>
  <si>
    <r>
      <rPr>
        <rFont val="Calibri"/>
        <color theme="1"/>
        <sz val="10.0"/>
      </rPr>
      <t>Wojciech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</si>
  <si>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</si>
  <si>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Sambor</t>
    </r>
  </si>
  <si>
    <r>
      <rPr>
        <rFont val="Calibri"/>
        <color theme="1"/>
        <sz val="10.0"/>
      </rPr>
      <t>Sylwester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</si>
  <si>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</si>
  <si>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Korzeniowski</t>
    </r>
  </si>
  <si>
    <r>
      <rPr>
        <rFont val="Calibri"/>
        <color theme="1"/>
        <sz val="10.0"/>
      </rPr>
      <t>Bartłomiej</t>
    </r>
  </si>
  <si>
    <r>
      <rPr>
        <rFont val="Calibri"/>
        <color theme="1"/>
        <sz val="10.0"/>
      </rPr>
      <t>TKN Tatra Team</t>
    </r>
  </si>
  <si>
    <r>
      <rPr>
        <rFont val="Calibri"/>
        <color theme="1"/>
        <sz val="10.0"/>
      </rPr>
      <t>Kalita</t>
    </r>
  </si>
  <si>
    <r>
      <rPr>
        <rFont val="Calibri"/>
        <color theme="1"/>
        <sz val="10.0"/>
      </rPr>
      <t>Arek</t>
    </r>
  </si>
  <si>
    <r>
      <rPr>
        <rFont val="Calibri"/>
        <color theme="1"/>
        <sz val="10.0"/>
      </rPr>
      <t>KW Jastrzębie</t>
    </r>
  </si>
  <si>
    <r>
      <rPr>
        <rFont val="Calibri"/>
        <color theme="1"/>
        <sz val="10.0"/>
      </rPr>
      <t>Niessner</t>
    </r>
  </si>
  <si>
    <r>
      <rPr>
        <rFont val="Calibri"/>
        <color theme="1"/>
        <sz val="10.0"/>
      </rPr>
      <t>Piotr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</si>
  <si>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</si>
  <si>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Wagner</t>
    </r>
  </si>
  <si>
    <r>
      <rPr>
        <rFont val="Calibri"/>
        <color theme="1"/>
        <sz val="10.0"/>
      </rPr>
      <t>Robert</t>
    </r>
  </si>
  <si>
    <r>
      <rPr>
        <rFont val="Calibri"/>
        <color theme="1"/>
        <sz val="10.0"/>
      </rPr>
      <t>KS Kandahar</t>
    </r>
  </si>
  <si>
    <r>
      <rPr>
        <rFont val="Calibri"/>
        <color theme="1"/>
        <sz val="10.0"/>
      </rPr>
      <t>Konik</t>
    </r>
  </si>
  <si>
    <r>
      <rPr>
        <rFont val="Calibri"/>
        <color theme="1"/>
        <sz val="10.0"/>
      </rPr>
      <t>Grzegorz</t>
    </r>
  </si>
  <si>
    <r>
      <rPr>
        <rFont val="Calibri"/>
        <color theme="1"/>
        <sz val="10.0"/>
      </rPr>
      <t>KS Kandahar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</si>
</sst>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Times New Roman"/>
      <scheme val="minor"/>
    </font>
    <font>
      <b/>
      <sz val="12.0"/>
      <color theme="1"/>
      <name val="Calibri"/>
    </font>
    <font>
      <b/>
      <sz val="10.0"/>
      <color theme="1"/>
      <name val="Calibri"/>
    </font>
    <font>
      <b/>
      <sz val="10.0"/>
      <color rgb="FF000000"/>
      <name val="Calibri"/>
    </font>
    <font>
      <sz val="10.0"/>
      <color theme="1"/>
      <name val="Calibri"/>
    </font>
    <font/>
    <font>
      <sz val="10.0"/>
      <color rgb="FF000000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E599"/>
        <bgColor rgb="FFFFE59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1" fillId="0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left" vertical="top"/>
    </xf>
    <xf borderId="2" fillId="0" fontId="2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vertical="top"/>
    </xf>
    <xf borderId="4" fillId="0" fontId="5" numFmtId="0" xfId="0" applyAlignment="1" applyBorder="1" applyFont="1">
      <alignment horizontal="left" vertical="top"/>
    </xf>
    <xf borderId="1" fillId="0" fontId="6" numFmtId="1" xfId="0" applyAlignment="1" applyBorder="1" applyFont="1" applyNumberFormat="1">
      <alignment horizontal="center" shrinkToFit="1" vertical="center" wrapText="0"/>
    </xf>
    <xf borderId="1" fillId="0" fontId="4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3" fontId="6" numFmtId="1" xfId="0" applyAlignment="1" applyBorder="1" applyFont="1" applyNumberFormat="1">
      <alignment horizontal="center" shrinkToFit="1" vertical="center" wrapText="0"/>
    </xf>
    <xf borderId="1" fillId="0" fontId="6" numFmtId="0" xfId="0" applyAlignment="1" applyBorder="1" applyFont="1">
      <alignment horizontal="left" vertical="center"/>
    </xf>
    <xf borderId="1" fillId="0" fontId="4" numFmtId="1" xfId="0" applyAlignment="1" applyBorder="1" applyFont="1" applyNumberFormat="1">
      <alignment horizontal="center" shrinkToFit="1" vertical="center" wrapText="0"/>
    </xf>
    <xf borderId="5" fillId="0" fontId="2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1" fillId="2" fontId="6" numFmtId="1" xfId="0" applyAlignment="1" applyBorder="1" applyFont="1" applyNumberFormat="1">
      <alignment horizontal="center" shrinkToFit="1" vertical="center" wrapText="0"/>
    </xf>
    <xf borderId="1" fillId="0" fontId="6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9.43"/>
    <col customWidth="1" min="3" max="3" width="11.14"/>
    <col customWidth="1" min="4" max="4" width="5.0"/>
    <col customWidth="1" min="5" max="5" width="13.14"/>
    <col customWidth="1" min="6" max="23" width="7.29"/>
    <col customWidth="1" min="25" max="36" width="8.71"/>
  </cols>
  <sheetData>
    <row r="1" ht="22.5" customHeight="1">
      <c r="A1" s="1" t="s">
        <v>0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4" t="s">
        <v>12</v>
      </c>
      <c r="M2" s="3" t="s">
        <v>13</v>
      </c>
      <c r="N2" s="4" t="s">
        <v>14</v>
      </c>
      <c r="O2" s="3" t="s">
        <v>15</v>
      </c>
      <c r="P2" s="4" t="s">
        <v>16</v>
      </c>
      <c r="Q2" s="3" t="s">
        <v>17</v>
      </c>
      <c r="R2" s="4" t="s">
        <v>18</v>
      </c>
      <c r="S2" s="5" t="s">
        <v>19</v>
      </c>
      <c r="T2" s="6" t="s">
        <v>20</v>
      </c>
      <c r="U2" s="5" t="s">
        <v>21</v>
      </c>
      <c r="V2" s="6" t="s">
        <v>22</v>
      </c>
      <c r="W2" s="7" t="s">
        <v>23</v>
      </c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ht="18.0" customHeight="1">
      <c r="A3" s="9" t="s">
        <v>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ht="18.0" customHeight="1">
      <c r="A4" s="12">
        <v>1.0</v>
      </c>
      <c r="B4" s="13" t="s">
        <v>25</v>
      </c>
      <c r="C4" s="13" t="s">
        <v>26</v>
      </c>
      <c r="D4" s="12">
        <v>2006.0</v>
      </c>
      <c r="E4" s="13" t="s">
        <v>27</v>
      </c>
      <c r="F4" s="14"/>
      <c r="G4" s="15">
        <v>100.0</v>
      </c>
      <c r="H4" s="14">
        <v>100.0</v>
      </c>
      <c r="I4" s="15">
        <v>100.0</v>
      </c>
      <c r="J4" s="14"/>
      <c r="K4" s="15"/>
      <c r="L4" s="14">
        <v>26.0</v>
      </c>
      <c r="M4" s="15"/>
      <c r="N4" s="14"/>
      <c r="O4" s="15">
        <v>24.0</v>
      </c>
      <c r="P4" s="14">
        <v>34.0</v>
      </c>
      <c r="Q4" s="15">
        <v>32.0</v>
      </c>
      <c r="R4" s="14">
        <v>31.0</v>
      </c>
      <c r="S4" s="15">
        <v>24.0</v>
      </c>
      <c r="T4" s="14">
        <v>22.0</v>
      </c>
      <c r="U4" s="15">
        <v>34.0</v>
      </c>
      <c r="V4" s="14"/>
      <c r="W4" s="16">
        <f>V4*4+U4*4+T4*4+S4*4+R4*4+Q4*4+P4*4+O4*4+N4*5+M4*5+L4*5+K4*4+J4*4+I4*2+H4+G4+F4</f>
        <v>1334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ht="18.0" customHeight="1">
      <c r="A5" s="9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>
      <c r="A6" s="13">
        <v>1.0</v>
      </c>
      <c r="B6" s="17" t="s">
        <v>29</v>
      </c>
      <c r="C6" s="13" t="s">
        <v>30</v>
      </c>
      <c r="D6" s="12">
        <v>2004.0</v>
      </c>
      <c r="E6" s="13" t="s">
        <v>31</v>
      </c>
      <c r="F6" s="14"/>
      <c r="G6" s="12">
        <v>100.0</v>
      </c>
      <c r="H6" s="14">
        <v>100.0</v>
      </c>
      <c r="I6" s="12">
        <v>100.0</v>
      </c>
      <c r="J6" s="14">
        <v>54.0</v>
      </c>
      <c r="K6" s="15">
        <v>57.0</v>
      </c>
      <c r="L6" s="14">
        <v>45.0</v>
      </c>
      <c r="M6" s="15"/>
      <c r="N6" s="14"/>
      <c r="O6" s="15">
        <v>51.0</v>
      </c>
      <c r="P6" s="14">
        <v>54.0</v>
      </c>
      <c r="Q6" s="15">
        <v>73.0</v>
      </c>
      <c r="R6" s="14">
        <v>39.0</v>
      </c>
      <c r="S6" s="15">
        <v>60.0</v>
      </c>
      <c r="T6" s="14">
        <v>60.0</v>
      </c>
      <c r="U6" s="15">
        <v>48.0</v>
      </c>
      <c r="V6" s="14">
        <v>48.0</v>
      </c>
      <c r="W6" s="16">
        <f t="shared" ref="W6:W7" si="1">V6*4+U6*4+T6*4+S6*4+R6*4+Q6*4+P6*4+O6*4+N6*5+M6*5+L6*5+K6*4+J6*4+I6*2+H6+G6+F6</f>
        <v>2801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ht="18.0" customHeight="1">
      <c r="A7" s="13">
        <v>2.0</v>
      </c>
      <c r="B7" s="17" t="s">
        <v>32</v>
      </c>
      <c r="C7" s="13" t="s">
        <v>33</v>
      </c>
      <c r="D7" s="12">
        <v>2005.0</v>
      </c>
      <c r="E7" s="13" t="s">
        <v>34</v>
      </c>
      <c r="F7" s="14"/>
      <c r="G7" s="12">
        <v>95.0</v>
      </c>
      <c r="H7" s="14"/>
      <c r="I7" s="12">
        <v>95.0</v>
      </c>
      <c r="J7" s="14">
        <v>37.0</v>
      </c>
      <c r="K7" s="15"/>
      <c r="L7" s="14"/>
      <c r="M7" s="15"/>
      <c r="N7" s="14"/>
      <c r="O7" s="15">
        <v>41.0</v>
      </c>
      <c r="P7" s="14">
        <v>34.0</v>
      </c>
      <c r="Q7" s="15"/>
      <c r="R7" s="14"/>
      <c r="S7" s="15">
        <v>39.0</v>
      </c>
      <c r="T7" s="14">
        <v>35.0</v>
      </c>
      <c r="U7" s="15">
        <v>37.0</v>
      </c>
      <c r="V7" s="14"/>
      <c r="W7" s="16">
        <f t="shared" si="1"/>
        <v>1177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ht="18.0" customHeight="1">
      <c r="A8" s="9" t="s">
        <v>35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ht="18.0" customHeight="1">
      <c r="A9" s="12">
        <v>1.0</v>
      </c>
      <c r="B9" s="13" t="s">
        <v>36</v>
      </c>
      <c r="C9" s="13" t="s">
        <v>37</v>
      </c>
      <c r="D9" s="18">
        <v>2005.0</v>
      </c>
      <c r="E9" s="13" t="s">
        <v>38</v>
      </c>
      <c r="F9" s="14"/>
      <c r="G9" s="15"/>
      <c r="H9" s="14"/>
      <c r="I9" s="15"/>
      <c r="J9" s="14">
        <v>21.0</v>
      </c>
      <c r="K9" s="15">
        <v>16.0</v>
      </c>
      <c r="L9" s="14"/>
      <c r="M9" s="15"/>
      <c r="N9" s="14"/>
      <c r="O9" s="15">
        <v>31.0</v>
      </c>
      <c r="P9" s="14">
        <v>54.0</v>
      </c>
      <c r="Q9" s="15">
        <v>21.0</v>
      </c>
      <c r="R9" s="14">
        <v>17.0</v>
      </c>
      <c r="S9" s="15"/>
      <c r="T9" s="14">
        <v>35.0</v>
      </c>
      <c r="U9" s="15">
        <v>30.0</v>
      </c>
      <c r="V9" s="14">
        <v>48.0</v>
      </c>
      <c r="W9" s="16">
        <f t="shared" ref="W9:W10" si="2">V9*4+U9*4+T9*4+S9*4+R9*4+Q9*4+P9*4+O9*4+N9*5+M9*5+L9*5+K9*4+J9*4+I9*2+H9+G9+F9</f>
        <v>1092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ht="18.0" customHeight="1">
      <c r="A10" s="12">
        <v>2.0</v>
      </c>
      <c r="B10" s="13" t="s">
        <v>39</v>
      </c>
      <c r="C10" s="13" t="s">
        <v>40</v>
      </c>
      <c r="D10" s="12">
        <v>2004.0</v>
      </c>
      <c r="E10" s="13" t="s">
        <v>41</v>
      </c>
      <c r="F10" s="14">
        <v>100.0</v>
      </c>
      <c r="G10" s="15">
        <v>100.0</v>
      </c>
      <c r="H10" s="14"/>
      <c r="I10" s="15">
        <v>100.0</v>
      </c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6">
        <f t="shared" si="2"/>
        <v>400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ht="35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/>
      <c r="T11" s="20"/>
      <c r="U11" s="20"/>
      <c r="V11" s="20"/>
      <c r="W11" s="19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ht="15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ht="15.7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ht="15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ht="15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ht="15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ht="15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</row>
  </sheetData>
  <mergeCells count="4">
    <mergeCell ref="A1:W1"/>
    <mergeCell ref="A3:W3"/>
    <mergeCell ref="A5:W5"/>
    <mergeCell ref="A8:W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7.86"/>
    <col customWidth="1" min="2" max="2" width="17.57"/>
    <col customWidth="1" min="3" max="3" width="10.14"/>
    <col customWidth="1" min="4" max="4" width="6.29"/>
    <col customWidth="1" min="5" max="5" width="13.86"/>
    <col customWidth="1" min="6" max="32" width="7.29"/>
  </cols>
  <sheetData>
    <row r="1" ht="26.25" customHeight="1">
      <c r="A1" s="1" t="s">
        <v>42</v>
      </c>
    </row>
    <row r="2">
      <c r="A2" s="3" t="s">
        <v>43</v>
      </c>
      <c r="B2" s="3" t="s">
        <v>44</v>
      </c>
      <c r="C2" s="3" t="s">
        <v>45</v>
      </c>
      <c r="D2" s="3" t="s">
        <v>46</v>
      </c>
      <c r="E2" s="3" t="s">
        <v>47</v>
      </c>
      <c r="F2" s="4" t="s">
        <v>6</v>
      </c>
      <c r="G2" s="3" t="s">
        <v>7</v>
      </c>
      <c r="H2" s="4" t="s">
        <v>8</v>
      </c>
      <c r="I2" s="3" t="s">
        <v>9</v>
      </c>
      <c r="J2" s="4" t="s">
        <v>48</v>
      </c>
      <c r="K2" s="3" t="s">
        <v>49</v>
      </c>
      <c r="L2" s="4" t="s">
        <v>12</v>
      </c>
      <c r="M2" s="3" t="s">
        <v>13</v>
      </c>
      <c r="N2" s="4" t="s">
        <v>14</v>
      </c>
      <c r="O2" s="3" t="s">
        <v>50</v>
      </c>
      <c r="P2" s="4" t="s">
        <v>51</v>
      </c>
      <c r="Q2" s="3" t="s">
        <v>52</v>
      </c>
      <c r="R2" s="4" t="s">
        <v>53</v>
      </c>
      <c r="S2" s="3" t="s">
        <v>54</v>
      </c>
      <c r="T2" s="4" t="s">
        <v>55</v>
      </c>
      <c r="U2" s="3" t="s">
        <v>56</v>
      </c>
      <c r="V2" s="4" t="s">
        <v>57</v>
      </c>
      <c r="W2" s="3" t="s">
        <v>58</v>
      </c>
      <c r="X2" s="4" t="s">
        <v>59</v>
      </c>
      <c r="Y2" s="3" t="s">
        <v>60</v>
      </c>
      <c r="Z2" s="6" t="s">
        <v>61</v>
      </c>
      <c r="AA2" s="5" t="s">
        <v>62</v>
      </c>
      <c r="AB2" s="6" t="s">
        <v>63</v>
      </c>
      <c r="AC2" s="5" t="s">
        <v>64</v>
      </c>
      <c r="AD2" s="6" t="s">
        <v>65</v>
      </c>
      <c r="AE2" s="5" t="s">
        <v>66</v>
      </c>
      <c r="AF2" s="7" t="s">
        <v>67</v>
      </c>
    </row>
    <row r="3" ht="18.0" customHeight="1">
      <c r="A3" s="9" t="s">
        <v>68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1"/>
    </row>
    <row r="4" ht="18.0" customHeight="1">
      <c r="A4" s="12">
        <v>1.0</v>
      </c>
      <c r="B4" s="13" t="s">
        <v>69</v>
      </c>
      <c r="C4" s="13" t="s">
        <v>70</v>
      </c>
      <c r="D4" s="12">
        <v>1992.0</v>
      </c>
      <c r="E4" s="13" t="s">
        <v>71</v>
      </c>
      <c r="F4" s="14"/>
      <c r="G4" s="12">
        <v>100.0</v>
      </c>
      <c r="H4" s="14"/>
      <c r="I4" s="12">
        <v>100.0</v>
      </c>
      <c r="J4" s="14">
        <v>35.0</v>
      </c>
      <c r="K4" s="15">
        <v>54.0</v>
      </c>
      <c r="L4" s="14">
        <v>34.0</v>
      </c>
      <c r="M4" s="15"/>
      <c r="N4" s="14">
        <v>51.0</v>
      </c>
      <c r="O4" s="15">
        <v>41.0</v>
      </c>
      <c r="P4" s="14">
        <v>45.0</v>
      </c>
      <c r="Q4" s="15">
        <v>45.0</v>
      </c>
      <c r="R4" s="14">
        <v>54.0</v>
      </c>
      <c r="S4" s="15">
        <v>57.0</v>
      </c>
      <c r="T4" s="14">
        <v>57.0</v>
      </c>
      <c r="U4" s="15">
        <v>31.0</v>
      </c>
      <c r="V4" s="14">
        <v>43.0</v>
      </c>
      <c r="W4" s="15"/>
      <c r="X4" s="14"/>
      <c r="Y4" s="15">
        <v>45.0</v>
      </c>
      <c r="Z4" s="14">
        <v>54.0</v>
      </c>
      <c r="AA4" s="15">
        <v>45.0</v>
      </c>
      <c r="AB4" s="14">
        <v>43.0</v>
      </c>
      <c r="AC4" s="15">
        <v>43.0</v>
      </c>
      <c r="AD4" s="14">
        <v>54.0</v>
      </c>
      <c r="AE4" s="15"/>
      <c r="AF4" s="16">
        <f t="shared" ref="AF4:AF16" si="1">AE4*0.5+AD4*4+AC4*4+AB4*4+AA4*4+Z4*4+Y4*4+X4*4+W4*4+V4*4+U4*4+T4*4+S4*4+R4*4+Q4*4+P4*4+O4*4+N4*5+M4*5+L4*5+K4*4+J4*4+I4*2+H4+G4+F4</f>
        <v>3709</v>
      </c>
    </row>
    <row r="5" ht="18.0" customHeight="1">
      <c r="A5" s="12">
        <v>2.0</v>
      </c>
      <c r="B5" s="13" t="s">
        <v>72</v>
      </c>
      <c r="C5" s="13" t="s">
        <v>73</v>
      </c>
      <c r="D5" s="12">
        <v>1991.0</v>
      </c>
      <c r="E5" s="13" t="s">
        <v>74</v>
      </c>
      <c r="F5" s="14"/>
      <c r="G5" s="12">
        <v>95.0</v>
      </c>
      <c r="H5" s="14"/>
      <c r="I5" s="12">
        <v>95.0</v>
      </c>
      <c r="J5" s="14">
        <v>26.0</v>
      </c>
      <c r="K5" s="15"/>
      <c r="L5" s="14">
        <v>29.0</v>
      </c>
      <c r="M5" s="15"/>
      <c r="N5" s="14">
        <v>35.0</v>
      </c>
      <c r="O5" s="15"/>
      <c r="P5" s="14"/>
      <c r="Q5" s="15"/>
      <c r="R5" s="14"/>
      <c r="S5" s="15">
        <v>23.0</v>
      </c>
      <c r="T5" s="14"/>
      <c r="U5" s="15"/>
      <c r="V5" s="14">
        <v>26.0</v>
      </c>
      <c r="W5" s="15">
        <v>45.0</v>
      </c>
      <c r="X5" s="14"/>
      <c r="Y5" s="15"/>
      <c r="Z5" s="14"/>
      <c r="AA5" s="15"/>
      <c r="AB5" s="14"/>
      <c r="AC5" s="15"/>
      <c r="AD5" s="14"/>
      <c r="AE5" s="15"/>
      <c r="AF5" s="16">
        <f t="shared" si="1"/>
        <v>1085</v>
      </c>
    </row>
    <row r="6" ht="18.0" customHeight="1">
      <c r="A6" s="12">
        <v>3.0</v>
      </c>
      <c r="B6" s="13" t="s">
        <v>75</v>
      </c>
      <c r="C6" s="13" t="s">
        <v>76</v>
      </c>
      <c r="D6" s="12">
        <v>1982.0</v>
      </c>
      <c r="E6" s="13" t="s">
        <v>77</v>
      </c>
      <c r="F6" s="21">
        <v>100.0</v>
      </c>
      <c r="G6" s="12">
        <v>90.0</v>
      </c>
      <c r="H6" s="14"/>
      <c r="I6" s="12">
        <v>90.0</v>
      </c>
      <c r="J6" s="14"/>
      <c r="K6" s="15"/>
      <c r="L6" s="14"/>
      <c r="M6" s="15"/>
      <c r="N6" s="14"/>
      <c r="O6" s="15"/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14"/>
      <c r="AE6" s="15"/>
      <c r="AF6" s="16">
        <f t="shared" si="1"/>
        <v>370</v>
      </c>
    </row>
    <row r="7" ht="18.0" customHeight="1">
      <c r="A7" s="12">
        <v>4.0</v>
      </c>
      <c r="B7" s="13" t="s">
        <v>78</v>
      </c>
      <c r="C7" s="13" t="s">
        <v>79</v>
      </c>
      <c r="D7" s="12">
        <v>1988.0</v>
      </c>
      <c r="E7" s="13" t="s">
        <v>80</v>
      </c>
      <c r="F7" s="14"/>
      <c r="G7" s="12">
        <v>82.0</v>
      </c>
      <c r="H7" s="21">
        <v>95.0</v>
      </c>
      <c r="I7" s="12">
        <v>82.0</v>
      </c>
      <c r="J7" s="21"/>
      <c r="K7" s="12"/>
      <c r="L7" s="21"/>
      <c r="M7" s="12"/>
      <c r="N7" s="21"/>
      <c r="O7" s="12"/>
      <c r="P7" s="21"/>
      <c r="Q7" s="12"/>
      <c r="R7" s="21"/>
      <c r="S7" s="12"/>
      <c r="T7" s="21"/>
      <c r="U7" s="12"/>
      <c r="V7" s="21"/>
      <c r="W7" s="12"/>
      <c r="X7" s="21"/>
      <c r="Y7" s="12"/>
      <c r="Z7" s="21"/>
      <c r="AA7" s="12"/>
      <c r="AB7" s="21"/>
      <c r="AC7" s="12"/>
      <c r="AD7" s="21"/>
      <c r="AE7" s="12"/>
      <c r="AF7" s="16">
        <f t="shared" si="1"/>
        <v>341</v>
      </c>
    </row>
    <row r="8" ht="18.0" customHeight="1">
      <c r="A8" s="12">
        <v>5.0</v>
      </c>
      <c r="B8" s="13" t="s">
        <v>81</v>
      </c>
      <c r="C8" s="13" t="s">
        <v>82</v>
      </c>
      <c r="D8" s="12">
        <v>1989.0</v>
      </c>
      <c r="E8" s="13" t="s">
        <v>83</v>
      </c>
      <c r="F8" s="14"/>
      <c r="G8" s="12">
        <v>79.0</v>
      </c>
      <c r="H8" s="21">
        <v>90.0</v>
      </c>
      <c r="I8" s="12">
        <v>79.0</v>
      </c>
      <c r="J8" s="21"/>
      <c r="K8" s="12"/>
      <c r="L8" s="21"/>
      <c r="M8" s="12"/>
      <c r="N8" s="21"/>
      <c r="O8" s="12"/>
      <c r="P8" s="21"/>
      <c r="Q8" s="12"/>
      <c r="R8" s="21"/>
      <c r="S8" s="12"/>
      <c r="T8" s="21"/>
      <c r="U8" s="12"/>
      <c r="V8" s="21"/>
      <c r="W8" s="12"/>
      <c r="X8" s="21"/>
      <c r="Y8" s="12"/>
      <c r="Z8" s="21"/>
      <c r="AA8" s="12"/>
      <c r="AB8" s="21"/>
      <c r="AC8" s="12"/>
      <c r="AD8" s="21"/>
      <c r="AE8" s="12"/>
      <c r="AF8" s="16">
        <f t="shared" si="1"/>
        <v>327</v>
      </c>
    </row>
    <row r="9" ht="18.0" customHeight="1">
      <c r="A9" s="12">
        <v>6.0</v>
      </c>
      <c r="B9" s="13" t="s">
        <v>84</v>
      </c>
      <c r="C9" s="13" t="s">
        <v>85</v>
      </c>
      <c r="D9" s="12">
        <v>1977.0</v>
      </c>
      <c r="E9" s="13" t="s">
        <v>86</v>
      </c>
      <c r="F9" s="21">
        <v>95.0</v>
      </c>
      <c r="G9" s="12">
        <v>74.0</v>
      </c>
      <c r="H9" s="14"/>
      <c r="I9" s="12">
        <v>74.0</v>
      </c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6">
        <f t="shared" si="1"/>
        <v>317</v>
      </c>
    </row>
    <row r="10" ht="18.0" customHeight="1">
      <c r="A10" s="12">
        <v>7.0</v>
      </c>
      <c r="B10" s="13" t="s">
        <v>87</v>
      </c>
      <c r="C10" s="13" t="s">
        <v>88</v>
      </c>
      <c r="D10" s="12">
        <v>1975.0</v>
      </c>
      <c r="E10" s="13" t="s">
        <v>89</v>
      </c>
      <c r="F10" s="21">
        <v>79.0</v>
      </c>
      <c r="G10" s="12">
        <v>76.0</v>
      </c>
      <c r="H10" s="14"/>
      <c r="I10" s="12">
        <v>76.0</v>
      </c>
      <c r="J10" s="14"/>
      <c r="K10" s="15"/>
      <c r="L10" s="14"/>
      <c r="M10" s="15"/>
      <c r="N10" s="14"/>
      <c r="O10" s="15"/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/>
      <c r="AA10" s="15"/>
      <c r="AB10" s="14"/>
      <c r="AC10" s="15"/>
      <c r="AD10" s="14"/>
      <c r="AE10" s="15"/>
      <c r="AF10" s="16">
        <f t="shared" si="1"/>
        <v>307</v>
      </c>
    </row>
    <row r="11" ht="18.0" customHeight="1">
      <c r="A11" s="12">
        <v>8.0</v>
      </c>
      <c r="B11" s="13" t="s">
        <v>90</v>
      </c>
      <c r="C11" s="13" t="s">
        <v>91</v>
      </c>
      <c r="D11" s="12">
        <v>1992.0</v>
      </c>
      <c r="E11" s="13" t="s">
        <v>92</v>
      </c>
      <c r="F11" s="14"/>
      <c r="G11" s="12">
        <v>86.0</v>
      </c>
      <c r="H11" s="14"/>
      <c r="I11" s="12">
        <v>86.0</v>
      </c>
      <c r="J11" s="14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/>
      <c r="AC11" s="15"/>
      <c r="AD11" s="14"/>
      <c r="AE11" s="15"/>
      <c r="AF11" s="16">
        <f t="shared" si="1"/>
        <v>258</v>
      </c>
    </row>
    <row r="12" ht="18.0" customHeight="1">
      <c r="A12" s="12">
        <v>9.0</v>
      </c>
      <c r="B12" s="13" t="s">
        <v>93</v>
      </c>
      <c r="C12" s="13" t="s">
        <v>94</v>
      </c>
      <c r="D12" s="12">
        <v>1978.0</v>
      </c>
      <c r="E12" s="13" t="s">
        <v>95</v>
      </c>
      <c r="F12" s="21">
        <v>90.0</v>
      </c>
      <c r="G12" s="15"/>
      <c r="H12" s="21">
        <v>86.0</v>
      </c>
      <c r="I12" s="15"/>
      <c r="J12" s="21"/>
      <c r="K12" s="12"/>
      <c r="L12" s="21"/>
      <c r="M12" s="12"/>
      <c r="N12" s="21"/>
      <c r="O12" s="12"/>
      <c r="P12" s="21"/>
      <c r="Q12" s="12"/>
      <c r="R12" s="21"/>
      <c r="S12" s="12"/>
      <c r="T12" s="21"/>
      <c r="U12" s="12"/>
      <c r="V12" s="21"/>
      <c r="W12" s="12"/>
      <c r="X12" s="21"/>
      <c r="Y12" s="12"/>
      <c r="Z12" s="21"/>
      <c r="AA12" s="12"/>
      <c r="AB12" s="21"/>
      <c r="AC12" s="12"/>
      <c r="AD12" s="21"/>
      <c r="AE12" s="12"/>
      <c r="AF12" s="16">
        <f t="shared" si="1"/>
        <v>176</v>
      </c>
    </row>
    <row r="13" ht="18.0" customHeight="1">
      <c r="A13" s="12">
        <v>10.0</v>
      </c>
      <c r="B13" s="17" t="s">
        <v>29</v>
      </c>
      <c r="C13" s="13" t="s">
        <v>96</v>
      </c>
      <c r="D13" s="12">
        <v>2004.0</v>
      </c>
      <c r="E13" s="13" t="s">
        <v>97</v>
      </c>
      <c r="F13" s="14"/>
      <c r="G13" s="12"/>
      <c r="H13" s="14"/>
      <c r="I13" s="12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>
        <v>29.0</v>
      </c>
      <c r="X13" s="14">
        <v>13.0</v>
      </c>
      <c r="Y13" s="15"/>
      <c r="Z13" s="14"/>
      <c r="AA13" s="15"/>
      <c r="AB13" s="14"/>
      <c r="AC13" s="15"/>
      <c r="AD13" s="14"/>
      <c r="AE13" s="15"/>
      <c r="AF13" s="16">
        <f t="shared" si="1"/>
        <v>168</v>
      </c>
    </row>
    <row r="14" ht="18.0" customHeight="1">
      <c r="A14" s="12">
        <v>11.0</v>
      </c>
      <c r="B14" s="13" t="s">
        <v>98</v>
      </c>
      <c r="C14" s="13" t="s">
        <v>99</v>
      </c>
      <c r="D14" s="12">
        <v>1987.0</v>
      </c>
      <c r="E14" s="13" t="s">
        <v>100</v>
      </c>
      <c r="F14" s="21">
        <v>82.0</v>
      </c>
      <c r="G14" s="15"/>
      <c r="H14" s="21">
        <v>82.0</v>
      </c>
      <c r="I14" s="15"/>
      <c r="J14" s="21"/>
      <c r="K14" s="12"/>
      <c r="L14" s="21"/>
      <c r="M14" s="12"/>
      <c r="N14" s="21"/>
      <c r="O14" s="12"/>
      <c r="P14" s="21"/>
      <c r="Q14" s="12"/>
      <c r="R14" s="21"/>
      <c r="S14" s="12"/>
      <c r="T14" s="21"/>
      <c r="U14" s="12"/>
      <c r="V14" s="21"/>
      <c r="W14" s="12"/>
      <c r="X14" s="21"/>
      <c r="Y14" s="12"/>
      <c r="Z14" s="21"/>
      <c r="AA14" s="12"/>
      <c r="AB14" s="21"/>
      <c r="AC14" s="12"/>
      <c r="AD14" s="21"/>
      <c r="AE14" s="12"/>
      <c r="AF14" s="16">
        <f t="shared" si="1"/>
        <v>164</v>
      </c>
    </row>
    <row r="15" ht="18.0" customHeight="1">
      <c r="A15" s="12">
        <v>12.0</v>
      </c>
      <c r="B15" s="13" t="s">
        <v>101</v>
      </c>
      <c r="C15" s="13" t="s">
        <v>102</v>
      </c>
      <c r="D15" s="12">
        <v>1990.0</v>
      </c>
      <c r="E15" s="13" t="s">
        <v>103</v>
      </c>
      <c r="F15" s="14"/>
      <c r="G15" s="15"/>
      <c r="H15" s="21">
        <v>100.0</v>
      </c>
      <c r="I15" s="15"/>
      <c r="J15" s="21"/>
      <c r="K15" s="12"/>
      <c r="L15" s="21"/>
      <c r="M15" s="12"/>
      <c r="N15" s="21"/>
      <c r="O15" s="12"/>
      <c r="P15" s="21"/>
      <c r="Q15" s="12"/>
      <c r="R15" s="21"/>
      <c r="S15" s="12"/>
      <c r="T15" s="21"/>
      <c r="U15" s="12"/>
      <c r="V15" s="21"/>
      <c r="W15" s="12"/>
      <c r="X15" s="21"/>
      <c r="Y15" s="12"/>
      <c r="Z15" s="21"/>
      <c r="AA15" s="12"/>
      <c r="AB15" s="21"/>
      <c r="AC15" s="12"/>
      <c r="AD15" s="21"/>
      <c r="AE15" s="12"/>
      <c r="AF15" s="16">
        <f t="shared" si="1"/>
        <v>100</v>
      </c>
    </row>
    <row r="16" ht="18.0" customHeight="1">
      <c r="A16" s="12">
        <v>13.0</v>
      </c>
      <c r="B16" s="13" t="s">
        <v>104</v>
      </c>
      <c r="C16" s="13" t="s">
        <v>105</v>
      </c>
      <c r="D16" s="12">
        <v>1975.0</v>
      </c>
      <c r="E16" s="13" t="s">
        <v>106</v>
      </c>
      <c r="F16" s="21">
        <v>86.0</v>
      </c>
      <c r="G16" s="15"/>
      <c r="H16" s="14"/>
      <c r="I16" s="15"/>
      <c r="J16" s="14"/>
      <c r="K16" s="15"/>
      <c r="L16" s="14"/>
      <c r="M16" s="15"/>
      <c r="N16" s="14"/>
      <c r="O16" s="15"/>
      <c r="P16" s="14"/>
      <c r="Q16" s="15"/>
      <c r="R16" s="14"/>
      <c r="S16" s="15"/>
      <c r="T16" s="14"/>
      <c r="U16" s="15"/>
      <c r="V16" s="14"/>
      <c r="W16" s="15"/>
      <c r="X16" s="14"/>
      <c r="Y16" s="15"/>
      <c r="Z16" s="14"/>
      <c r="AA16" s="15"/>
      <c r="AB16" s="14"/>
      <c r="AC16" s="15"/>
      <c r="AD16" s="14"/>
      <c r="AE16" s="15"/>
      <c r="AF16" s="16">
        <f t="shared" si="1"/>
        <v>86</v>
      </c>
    </row>
    <row r="17" ht="18.0" customHeight="1">
      <c r="A17" s="9" t="s">
        <v>107</v>
      </c>
      <c r="B17" s="10"/>
      <c r="C17" s="10"/>
      <c r="D17" s="10"/>
      <c r="E17" s="11"/>
      <c r="F17" s="9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1"/>
    </row>
    <row r="18" ht="18.0" customHeight="1">
      <c r="A18" s="12">
        <v>1.0</v>
      </c>
      <c r="B18" s="13" t="s">
        <v>108</v>
      </c>
      <c r="C18" s="13" t="s">
        <v>109</v>
      </c>
      <c r="D18" s="12">
        <v>1973.0</v>
      </c>
      <c r="E18" s="13" t="s">
        <v>110</v>
      </c>
      <c r="F18" s="14"/>
      <c r="G18" s="12">
        <v>100.0</v>
      </c>
      <c r="H18" s="14"/>
      <c r="I18" s="12">
        <v>100.0</v>
      </c>
      <c r="J18" s="14">
        <v>1.0</v>
      </c>
      <c r="K18" s="15">
        <v>54.0</v>
      </c>
      <c r="L18" s="14">
        <v>13.0</v>
      </c>
      <c r="M18" s="15"/>
      <c r="N18" s="14">
        <v>35.0</v>
      </c>
      <c r="O18" s="15"/>
      <c r="P18" s="14"/>
      <c r="Q18" s="15">
        <v>10.0</v>
      </c>
      <c r="R18" s="14">
        <v>54.0</v>
      </c>
      <c r="S18" s="15">
        <v>2.0</v>
      </c>
      <c r="T18" s="14"/>
      <c r="U18" s="15"/>
      <c r="V18" s="14">
        <v>10.0</v>
      </c>
      <c r="W18" s="15">
        <v>45.0</v>
      </c>
      <c r="X18" s="14">
        <v>1.0</v>
      </c>
      <c r="Y18" s="15"/>
      <c r="Z18" s="14"/>
      <c r="AA18" s="15">
        <v>9.0</v>
      </c>
      <c r="AB18" s="14"/>
      <c r="AC18" s="15">
        <v>5.0</v>
      </c>
      <c r="AD18" s="14">
        <v>54.0</v>
      </c>
      <c r="AE18" s="15"/>
      <c r="AF18" s="16">
        <f t="shared" ref="AF18:AF74" si="2">AE18*0.5+AD18*4+AC18*4+AB18*4+AA18*4+Z18*4+Y18*4+X18*4+W18*4+V18*4+U18*4+T18*4+S18*4+R18*4+Q18*4+P18*4+O18*4+N18*5+M18*5+L18*5+K18*4+J18*4+I18*2+H18+G18+F18</f>
        <v>1520</v>
      </c>
    </row>
    <row r="19" ht="18.0" customHeight="1">
      <c r="A19" s="12">
        <v>2.0</v>
      </c>
      <c r="B19" s="13" t="s">
        <v>111</v>
      </c>
      <c r="C19" s="13" t="s">
        <v>112</v>
      </c>
      <c r="D19" s="12">
        <v>2001.0</v>
      </c>
      <c r="E19" s="13" t="s">
        <v>113</v>
      </c>
      <c r="F19" s="14"/>
      <c r="G19" s="12">
        <v>95.0</v>
      </c>
      <c r="H19" s="14"/>
      <c r="I19" s="12">
        <v>95.0</v>
      </c>
      <c r="J19" s="14">
        <v>1.0</v>
      </c>
      <c r="K19" s="15"/>
      <c r="L19" s="14">
        <v>15.0</v>
      </c>
      <c r="M19" s="15"/>
      <c r="N19" s="14">
        <v>51.0</v>
      </c>
      <c r="O19" s="15"/>
      <c r="P19" s="14"/>
      <c r="Q19" s="15">
        <v>12.0</v>
      </c>
      <c r="R19" s="14"/>
      <c r="S19" s="15">
        <v>8.0</v>
      </c>
      <c r="T19" s="14">
        <v>57.0</v>
      </c>
      <c r="U19" s="15"/>
      <c r="V19" s="14">
        <v>6.0</v>
      </c>
      <c r="W19" s="15">
        <v>22.0</v>
      </c>
      <c r="X19" s="14">
        <v>5.0</v>
      </c>
      <c r="Y19" s="15">
        <v>1.0</v>
      </c>
      <c r="Z19" s="14">
        <v>8.0</v>
      </c>
      <c r="AA19" s="15"/>
      <c r="AB19" s="14"/>
      <c r="AC19" s="15">
        <v>4.0</v>
      </c>
      <c r="AD19" s="14"/>
      <c r="AE19" s="15"/>
      <c r="AF19" s="16">
        <f t="shared" si="2"/>
        <v>1111</v>
      </c>
    </row>
    <row r="20" ht="18.0" customHeight="1">
      <c r="A20" s="12">
        <v>3.0</v>
      </c>
      <c r="B20" s="13" t="s">
        <v>114</v>
      </c>
      <c r="C20" s="13" t="s">
        <v>115</v>
      </c>
      <c r="D20" s="12">
        <v>1993.0</v>
      </c>
      <c r="E20" s="13" t="s">
        <v>116</v>
      </c>
      <c r="F20" s="21">
        <v>100.0</v>
      </c>
      <c r="G20" s="12">
        <v>86.0</v>
      </c>
      <c r="H20" s="21">
        <v>95.0</v>
      </c>
      <c r="I20" s="12">
        <v>86.0</v>
      </c>
      <c r="J20" s="21"/>
      <c r="K20" s="12"/>
      <c r="L20" s="21"/>
      <c r="M20" s="12"/>
      <c r="N20" s="21"/>
      <c r="O20" s="12"/>
      <c r="P20" s="21"/>
      <c r="Q20" s="12"/>
      <c r="R20" s="21"/>
      <c r="S20" s="12"/>
      <c r="T20" s="21"/>
      <c r="U20" s="12"/>
      <c r="V20" s="21"/>
      <c r="W20" s="12"/>
      <c r="X20" s="21"/>
      <c r="Y20" s="12"/>
      <c r="Z20" s="21"/>
      <c r="AA20" s="12"/>
      <c r="AB20" s="21"/>
      <c r="AC20" s="12"/>
      <c r="AD20" s="21"/>
      <c r="AE20" s="12"/>
      <c r="AF20" s="16">
        <f t="shared" si="2"/>
        <v>453</v>
      </c>
    </row>
    <row r="21" ht="18.0" customHeight="1">
      <c r="A21" s="12">
        <v>4.0</v>
      </c>
      <c r="B21" s="13" t="s">
        <v>117</v>
      </c>
      <c r="C21" s="13" t="s">
        <v>118</v>
      </c>
      <c r="D21" s="12">
        <v>1999.0</v>
      </c>
      <c r="E21" s="13" t="s">
        <v>119</v>
      </c>
      <c r="F21" s="14"/>
      <c r="G21" s="12">
        <v>90.0</v>
      </c>
      <c r="H21" s="21">
        <v>100.0</v>
      </c>
      <c r="I21" s="12">
        <v>90.0</v>
      </c>
      <c r="J21" s="21">
        <v>1.0</v>
      </c>
      <c r="K21" s="12"/>
      <c r="L21" s="21">
        <v>2.0</v>
      </c>
      <c r="M21" s="12">
        <v>9.0</v>
      </c>
      <c r="N21" s="21"/>
      <c r="O21" s="12"/>
      <c r="P21" s="21"/>
      <c r="Q21" s="12"/>
      <c r="R21" s="21"/>
      <c r="S21" s="12"/>
      <c r="T21" s="21"/>
      <c r="U21" s="12"/>
      <c r="V21" s="21"/>
      <c r="W21" s="12"/>
      <c r="X21" s="21"/>
      <c r="Y21" s="12"/>
      <c r="Z21" s="21"/>
      <c r="AA21" s="12"/>
      <c r="AB21" s="21"/>
      <c r="AC21" s="12"/>
      <c r="AD21" s="21"/>
      <c r="AE21" s="12"/>
      <c r="AF21" s="16">
        <f t="shared" si="2"/>
        <v>429</v>
      </c>
    </row>
    <row r="22" ht="18.0" customHeight="1">
      <c r="A22" s="12">
        <v>5.0</v>
      </c>
      <c r="B22" s="13" t="s">
        <v>120</v>
      </c>
      <c r="C22" s="13" t="s">
        <v>121</v>
      </c>
      <c r="D22" s="12">
        <v>1986.0</v>
      </c>
      <c r="E22" s="13" t="s">
        <v>122</v>
      </c>
      <c r="F22" s="21">
        <v>90.0</v>
      </c>
      <c r="G22" s="12">
        <v>79.0</v>
      </c>
      <c r="H22" s="21">
        <v>90.0</v>
      </c>
      <c r="I22" s="12">
        <v>79.0</v>
      </c>
      <c r="J22" s="21"/>
      <c r="K22" s="12"/>
      <c r="L22" s="21"/>
      <c r="M22" s="12"/>
      <c r="N22" s="21"/>
      <c r="O22" s="12"/>
      <c r="P22" s="21"/>
      <c r="Q22" s="12"/>
      <c r="R22" s="21"/>
      <c r="S22" s="12"/>
      <c r="T22" s="21"/>
      <c r="U22" s="12"/>
      <c r="V22" s="21"/>
      <c r="W22" s="12"/>
      <c r="X22" s="21"/>
      <c r="Y22" s="12"/>
      <c r="Z22" s="21"/>
      <c r="AA22" s="12"/>
      <c r="AB22" s="21"/>
      <c r="AC22" s="12"/>
      <c r="AD22" s="21"/>
      <c r="AE22" s="12"/>
      <c r="AF22" s="16">
        <f t="shared" si="2"/>
        <v>417</v>
      </c>
    </row>
    <row r="23" ht="18.0" customHeight="1">
      <c r="A23" s="12">
        <v>6.0</v>
      </c>
      <c r="B23" s="13" t="s">
        <v>123</v>
      </c>
      <c r="C23" s="13" t="s">
        <v>124</v>
      </c>
      <c r="D23" s="12">
        <v>1986.0</v>
      </c>
      <c r="E23" s="13" t="s">
        <v>125</v>
      </c>
      <c r="F23" s="21">
        <v>82.0</v>
      </c>
      <c r="G23" s="12">
        <v>71.0</v>
      </c>
      <c r="H23" s="21">
        <v>82.0</v>
      </c>
      <c r="I23" s="12">
        <v>71.0</v>
      </c>
      <c r="J23" s="21"/>
      <c r="K23" s="12"/>
      <c r="L23" s="21"/>
      <c r="M23" s="12"/>
      <c r="N23" s="21"/>
      <c r="O23" s="12"/>
      <c r="P23" s="21"/>
      <c r="Q23" s="12"/>
      <c r="R23" s="21"/>
      <c r="S23" s="12"/>
      <c r="T23" s="21"/>
      <c r="U23" s="12"/>
      <c r="V23" s="21"/>
      <c r="W23" s="12"/>
      <c r="X23" s="21"/>
      <c r="Y23" s="12"/>
      <c r="Z23" s="21"/>
      <c r="AA23" s="12"/>
      <c r="AB23" s="21"/>
      <c r="AC23" s="12"/>
      <c r="AD23" s="21"/>
      <c r="AE23" s="12"/>
      <c r="AF23" s="16">
        <f t="shared" si="2"/>
        <v>377</v>
      </c>
    </row>
    <row r="24" ht="18.0" customHeight="1">
      <c r="A24" s="12">
        <v>7.0</v>
      </c>
      <c r="B24" s="13" t="s">
        <v>126</v>
      </c>
      <c r="C24" s="13" t="s">
        <v>127</v>
      </c>
      <c r="D24" s="12">
        <v>1975.0</v>
      </c>
      <c r="E24" s="13" t="s">
        <v>128</v>
      </c>
      <c r="F24" s="21">
        <v>67.0</v>
      </c>
      <c r="G24" s="12">
        <v>64.0</v>
      </c>
      <c r="H24" s="21">
        <v>70.0</v>
      </c>
      <c r="I24" s="12">
        <v>64.0</v>
      </c>
      <c r="J24" s="21"/>
      <c r="K24" s="12"/>
      <c r="L24" s="21"/>
      <c r="M24" s="12"/>
      <c r="N24" s="21"/>
      <c r="O24" s="12"/>
      <c r="P24" s="21"/>
      <c r="Q24" s="12"/>
      <c r="R24" s="21"/>
      <c r="S24" s="12"/>
      <c r="T24" s="21"/>
      <c r="U24" s="12"/>
      <c r="V24" s="21"/>
      <c r="W24" s="12"/>
      <c r="X24" s="21"/>
      <c r="Y24" s="12"/>
      <c r="Z24" s="21"/>
      <c r="AA24" s="12"/>
      <c r="AB24" s="21"/>
      <c r="AC24" s="12"/>
      <c r="AD24" s="21"/>
      <c r="AE24" s="12"/>
      <c r="AF24" s="16">
        <f t="shared" si="2"/>
        <v>329</v>
      </c>
    </row>
    <row r="25" ht="18.0" customHeight="1">
      <c r="A25" s="12">
        <v>8.0</v>
      </c>
      <c r="B25" s="13" t="s">
        <v>129</v>
      </c>
      <c r="C25" s="13" t="s">
        <v>130</v>
      </c>
      <c r="D25" s="12">
        <v>1984.0</v>
      </c>
      <c r="E25" s="13" t="s">
        <v>131</v>
      </c>
      <c r="F25" s="21">
        <v>95.0</v>
      </c>
      <c r="G25" s="12">
        <v>74.0</v>
      </c>
      <c r="H25" s="14"/>
      <c r="I25" s="12">
        <v>74.0</v>
      </c>
      <c r="J25" s="14"/>
      <c r="K25" s="15"/>
      <c r="L25" s="14"/>
      <c r="M25" s="15"/>
      <c r="N25" s="14"/>
      <c r="O25" s="15"/>
      <c r="P25" s="14"/>
      <c r="Q25" s="15"/>
      <c r="R25" s="14"/>
      <c r="S25" s="15"/>
      <c r="T25" s="14"/>
      <c r="U25" s="15"/>
      <c r="V25" s="14"/>
      <c r="W25" s="15"/>
      <c r="X25" s="14"/>
      <c r="Y25" s="15"/>
      <c r="Z25" s="14"/>
      <c r="AA25" s="15"/>
      <c r="AB25" s="14"/>
      <c r="AC25" s="15"/>
      <c r="AD25" s="14"/>
      <c r="AE25" s="15"/>
      <c r="AF25" s="16">
        <f t="shared" si="2"/>
        <v>317</v>
      </c>
    </row>
    <row r="26" ht="18.0" customHeight="1">
      <c r="A26" s="12">
        <v>9.0</v>
      </c>
      <c r="B26" s="13" t="s">
        <v>132</v>
      </c>
      <c r="C26" s="13" t="s">
        <v>133</v>
      </c>
      <c r="D26" s="12">
        <v>1979.0</v>
      </c>
      <c r="E26" s="13" t="s">
        <v>134</v>
      </c>
      <c r="F26" s="21">
        <v>55.0</v>
      </c>
      <c r="G26" s="12">
        <v>55.0</v>
      </c>
      <c r="H26" s="21">
        <v>63.0</v>
      </c>
      <c r="I26" s="12">
        <v>55.0</v>
      </c>
      <c r="J26" s="21"/>
      <c r="K26" s="12"/>
      <c r="L26" s="21"/>
      <c r="M26" s="12"/>
      <c r="N26" s="21"/>
      <c r="O26" s="12"/>
      <c r="P26" s="21"/>
      <c r="Q26" s="12"/>
      <c r="R26" s="21"/>
      <c r="S26" s="12"/>
      <c r="T26" s="21"/>
      <c r="U26" s="12"/>
      <c r="V26" s="21"/>
      <c r="W26" s="12"/>
      <c r="X26" s="21"/>
      <c r="Y26" s="12"/>
      <c r="Z26" s="21"/>
      <c r="AA26" s="12"/>
      <c r="AB26" s="21"/>
      <c r="AC26" s="12"/>
      <c r="AD26" s="21"/>
      <c r="AE26" s="12"/>
      <c r="AF26" s="16">
        <f t="shared" si="2"/>
        <v>283</v>
      </c>
    </row>
    <row r="27" ht="18.0" customHeight="1">
      <c r="A27" s="12">
        <v>10.0</v>
      </c>
      <c r="B27" s="13" t="s">
        <v>135</v>
      </c>
      <c r="C27" s="13" t="s">
        <v>136</v>
      </c>
      <c r="D27" s="12">
        <v>2000.0</v>
      </c>
      <c r="E27" s="13" t="s">
        <v>137</v>
      </c>
      <c r="F27" s="14"/>
      <c r="G27" s="12">
        <v>68.0</v>
      </c>
      <c r="H27" s="21">
        <v>69.0</v>
      </c>
      <c r="I27" s="12">
        <v>68.0</v>
      </c>
      <c r="J27" s="21"/>
      <c r="K27" s="12"/>
      <c r="L27" s="21"/>
      <c r="M27" s="12"/>
      <c r="N27" s="21"/>
      <c r="O27" s="12"/>
      <c r="P27" s="21"/>
      <c r="Q27" s="12"/>
      <c r="R27" s="21"/>
      <c r="S27" s="12"/>
      <c r="T27" s="21"/>
      <c r="U27" s="12"/>
      <c r="V27" s="21"/>
      <c r="W27" s="12"/>
      <c r="X27" s="21"/>
      <c r="Y27" s="12"/>
      <c r="Z27" s="21"/>
      <c r="AA27" s="12"/>
      <c r="AB27" s="21"/>
      <c r="AC27" s="12"/>
      <c r="AD27" s="21"/>
      <c r="AE27" s="12"/>
      <c r="AF27" s="16">
        <f t="shared" si="2"/>
        <v>273</v>
      </c>
    </row>
    <row r="28" ht="18.0" customHeight="1">
      <c r="A28" s="12">
        <v>11.0</v>
      </c>
      <c r="B28" s="13" t="s">
        <v>138</v>
      </c>
      <c r="C28" s="13" t="s">
        <v>139</v>
      </c>
      <c r="D28" s="12">
        <v>1987.0</v>
      </c>
      <c r="E28" s="13" t="s">
        <v>140</v>
      </c>
      <c r="F28" s="14"/>
      <c r="G28" s="12">
        <v>67.0</v>
      </c>
      <c r="H28" s="21">
        <v>71.0</v>
      </c>
      <c r="I28" s="12">
        <v>67.0</v>
      </c>
      <c r="J28" s="21"/>
      <c r="K28" s="12"/>
      <c r="L28" s="21"/>
      <c r="M28" s="12"/>
      <c r="N28" s="21"/>
      <c r="O28" s="12"/>
      <c r="P28" s="21"/>
      <c r="Q28" s="12"/>
      <c r="R28" s="21"/>
      <c r="S28" s="12"/>
      <c r="T28" s="21"/>
      <c r="U28" s="12"/>
      <c r="V28" s="21"/>
      <c r="W28" s="12"/>
      <c r="X28" s="21"/>
      <c r="Y28" s="12"/>
      <c r="Z28" s="21"/>
      <c r="AA28" s="12"/>
      <c r="AB28" s="21"/>
      <c r="AC28" s="12"/>
      <c r="AD28" s="21"/>
      <c r="AE28" s="12"/>
      <c r="AF28" s="16">
        <f t="shared" si="2"/>
        <v>272</v>
      </c>
    </row>
    <row r="29" ht="15.75" customHeight="1">
      <c r="A29" s="12">
        <v>12.0</v>
      </c>
      <c r="B29" s="13" t="s">
        <v>141</v>
      </c>
      <c r="C29" s="13" t="s">
        <v>142</v>
      </c>
      <c r="D29" s="12">
        <v>1976.0</v>
      </c>
      <c r="E29" s="13" t="s">
        <v>143</v>
      </c>
      <c r="F29" s="14"/>
      <c r="G29" s="12">
        <v>63.0</v>
      </c>
      <c r="H29" s="21">
        <v>65.0</v>
      </c>
      <c r="I29" s="12">
        <v>63.0</v>
      </c>
      <c r="J29" s="21"/>
      <c r="K29" s="12"/>
      <c r="L29" s="21"/>
      <c r="M29" s="12"/>
      <c r="N29" s="21"/>
      <c r="O29" s="12"/>
      <c r="P29" s="21"/>
      <c r="Q29" s="12"/>
      <c r="R29" s="21"/>
      <c r="S29" s="12"/>
      <c r="T29" s="21"/>
      <c r="U29" s="12"/>
      <c r="V29" s="21"/>
      <c r="W29" s="12"/>
      <c r="X29" s="21"/>
      <c r="Y29" s="12"/>
      <c r="Z29" s="21"/>
      <c r="AA29" s="12"/>
      <c r="AB29" s="21"/>
      <c r="AC29" s="12"/>
      <c r="AD29" s="21"/>
      <c r="AE29" s="12"/>
      <c r="AF29" s="16">
        <f t="shared" si="2"/>
        <v>254</v>
      </c>
    </row>
    <row r="30" ht="15.75" customHeight="1">
      <c r="A30" s="12">
        <v>13.0</v>
      </c>
      <c r="B30" s="13" t="s">
        <v>144</v>
      </c>
      <c r="C30" s="13" t="s">
        <v>145</v>
      </c>
      <c r="D30" s="12">
        <v>1985.0</v>
      </c>
      <c r="E30" s="13" t="s">
        <v>146</v>
      </c>
      <c r="F30" s="21">
        <v>70.0</v>
      </c>
      <c r="G30" s="12">
        <v>59.0</v>
      </c>
      <c r="H30" s="14"/>
      <c r="I30" s="12">
        <v>59.0</v>
      </c>
      <c r="J30" s="14"/>
      <c r="K30" s="15"/>
      <c r="L30" s="14"/>
      <c r="M30" s="15"/>
      <c r="N30" s="14"/>
      <c r="O30" s="15"/>
      <c r="P30" s="14"/>
      <c r="Q30" s="15"/>
      <c r="R30" s="14"/>
      <c r="S30" s="15"/>
      <c r="T30" s="14"/>
      <c r="U30" s="15"/>
      <c r="V30" s="14"/>
      <c r="W30" s="15"/>
      <c r="X30" s="14"/>
      <c r="Y30" s="15"/>
      <c r="Z30" s="14"/>
      <c r="AA30" s="15"/>
      <c r="AB30" s="14"/>
      <c r="AC30" s="15"/>
      <c r="AD30" s="14"/>
      <c r="AE30" s="15"/>
      <c r="AF30" s="16">
        <f t="shared" si="2"/>
        <v>247</v>
      </c>
    </row>
    <row r="31" ht="15.75" customHeight="1">
      <c r="A31" s="12">
        <v>14.0</v>
      </c>
      <c r="B31" s="13" t="s">
        <v>147</v>
      </c>
      <c r="C31" s="13" t="s">
        <v>148</v>
      </c>
      <c r="D31" s="12">
        <v>1978.0</v>
      </c>
      <c r="E31" s="13" t="s">
        <v>149</v>
      </c>
      <c r="F31" s="14"/>
      <c r="G31" s="12">
        <v>82.0</v>
      </c>
      <c r="H31" s="14"/>
      <c r="I31" s="12">
        <v>82.0</v>
      </c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6">
        <f t="shared" si="2"/>
        <v>246</v>
      </c>
    </row>
    <row r="32" ht="15.75" customHeight="1">
      <c r="A32" s="12">
        <v>15.0</v>
      </c>
      <c r="B32" s="13" t="s">
        <v>150</v>
      </c>
      <c r="C32" s="13" t="s">
        <v>151</v>
      </c>
      <c r="D32" s="12">
        <v>1987.0</v>
      </c>
      <c r="E32" s="13" t="s">
        <v>152</v>
      </c>
      <c r="F32" s="14"/>
      <c r="G32" s="12">
        <v>60.0</v>
      </c>
      <c r="H32" s="21">
        <v>61.0</v>
      </c>
      <c r="I32" s="12">
        <v>60.0</v>
      </c>
      <c r="J32" s="21"/>
      <c r="K32" s="12"/>
      <c r="L32" s="21"/>
      <c r="M32" s="12"/>
      <c r="N32" s="21"/>
      <c r="O32" s="12"/>
      <c r="P32" s="21"/>
      <c r="Q32" s="12"/>
      <c r="R32" s="21"/>
      <c r="S32" s="12"/>
      <c r="T32" s="21"/>
      <c r="U32" s="12"/>
      <c r="V32" s="21"/>
      <c r="W32" s="12"/>
      <c r="X32" s="21"/>
      <c r="Y32" s="12"/>
      <c r="Z32" s="21"/>
      <c r="AA32" s="12"/>
      <c r="AB32" s="21"/>
      <c r="AC32" s="12"/>
      <c r="AD32" s="21"/>
      <c r="AE32" s="12"/>
      <c r="AF32" s="16">
        <f t="shared" si="2"/>
        <v>241</v>
      </c>
    </row>
    <row r="33" ht="15.75" customHeight="1">
      <c r="A33" s="12">
        <v>16.0</v>
      </c>
      <c r="B33" s="13" t="s">
        <v>153</v>
      </c>
      <c r="C33" s="13" t="s">
        <v>154</v>
      </c>
      <c r="D33" s="12">
        <v>1979.0</v>
      </c>
      <c r="E33" s="13" t="s">
        <v>155</v>
      </c>
      <c r="F33" s="21">
        <v>66.0</v>
      </c>
      <c r="G33" s="12">
        <v>58.0</v>
      </c>
      <c r="H33" s="14"/>
      <c r="I33" s="12">
        <v>58.0</v>
      </c>
      <c r="J33" s="14"/>
      <c r="K33" s="15"/>
      <c r="L33" s="14"/>
      <c r="M33" s="15"/>
      <c r="N33" s="14"/>
      <c r="O33" s="15"/>
      <c r="P33" s="14"/>
      <c r="Q33" s="15"/>
      <c r="R33" s="14"/>
      <c r="S33" s="15"/>
      <c r="T33" s="14"/>
      <c r="U33" s="15"/>
      <c r="V33" s="14"/>
      <c r="W33" s="15"/>
      <c r="X33" s="14"/>
      <c r="Y33" s="15"/>
      <c r="Z33" s="14"/>
      <c r="AA33" s="15"/>
      <c r="AB33" s="14"/>
      <c r="AC33" s="15"/>
      <c r="AD33" s="14"/>
      <c r="AE33" s="15"/>
      <c r="AF33" s="16">
        <f t="shared" si="2"/>
        <v>240</v>
      </c>
    </row>
    <row r="34" ht="15.75" customHeight="1">
      <c r="A34" s="12">
        <v>17.0</v>
      </c>
      <c r="B34" s="13" t="s">
        <v>156</v>
      </c>
      <c r="C34" s="13" t="s">
        <v>157</v>
      </c>
      <c r="D34" s="12">
        <v>1979.0</v>
      </c>
      <c r="E34" s="13" t="s">
        <v>158</v>
      </c>
      <c r="F34" s="21">
        <v>63.0</v>
      </c>
      <c r="G34" s="12">
        <v>56.0</v>
      </c>
      <c r="H34" s="14"/>
      <c r="I34" s="12">
        <v>56.0</v>
      </c>
      <c r="J34" s="14"/>
      <c r="K34" s="15"/>
      <c r="L34" s="14"/>
      <c r="M34" s="15"/>
      <c r="N34" s="14"/>
      <c r="O34" s="15"/>
      <c r="P34" s="14"/>
      <c r="Q34" s="15"/>
      <c r="R34" s="14"/>
      <c r="S34" s="15"/>
      <c r="T34" s="14"/>
      <c r="U34" s="15"/>
      <c r="V34" s="14"/>
      <c r="W34" s="15"/>
      <c r="X34" s="14"/>
      <c r="Y34" s="15"/>
      <c r="Z34" s="14"/>
      <c r="AA34" s="15"/>
      <c r="AB34" s="14"/>
      <c r="AC34" s="15"/>
      <c r="AD34" s="14"/>
      <c r="AE34" s="15"/>
      <c r="AF34" s="16">
        <f t="shared" si="2"/>
        <v>231</v>
      </c>
    </row>
    <row r="35" ht="15.75" customHeight="1">
      <c r="A35" s="12">
        <v>18.0</v>
      </c>
      <c r="B35" s="13" t="s">
        <v>159</v>
      </c>
      <c r="C35" s="13" t="s">
        <v>160</v>
      </c>
      <c r="D35" s="12">
        <v>1986.0</v>
      </c>
      <c r="E35" s="13" t="s">
        <v>161</v>
      </c>
      <c r="F35" s="14"/>
      <c r="G35" s="12">
        <v>76.0</v>
      </c>
      <c r="H35" s="14"/>
      <c r="I35" s="12">
        <v>76.0</v>
      </c>
      <c r="J35" s="14"/>
      <c r="K35" s="15"/>
      <c r="L35" s="14"/>
      <c r="M35" s="15"/>
      <c r="N35" s="14"/>
      <c r="O35" s="15"/>
      <c r="P35" s="14"/>
      <c r="Q35" s="15"/>
      <c r="R35" s="14"/>
      <c r="S35" s="15"/>
      <c r="T35" s="14"/>
      <c r="U35" s="15"/>
      <c r="V35" s="14"/>
      <c r="W35" s="15"/>
      <c r="X35" s="14"/>
      <c r="Y35" s="15"/>
      <c r="Z35" s="14"/>
      <c r="AA35" s="15"/>
      <c r="AB35" s="14"/>
      <c r="AC35" s="15"/>
      <c r="AD35" s="14"/>
      <c r="AE35" s="15"/>
      <c r="AF35" s="16">
        <f t="shared" si="2"/>
        <v>228</v>
      </c>
    </row>
    <row r="36" ht="15.75" customHeight="1">
      <c r="A36" s="12">
        <v>19.0</v>
      </c>
      <c r="B36" s="13" t="s">
        <v>162</v>
      </c>
      <c r="C36" s="13" t="s">
        <v>163</v>
      </c>
      <c r="D36" s="12">
        <v>1992.0</v>
      </c>
      <c r="E36" s="13" t="s">
        <v>164</v>
      </c>
      <c r="F36" s="14"/>
      <c r="G36" s="12">
        <v>52.0</v>
      </c>
      <c r="H36" s="21">
        <v>60.0</v>
      </c>
      <c r="I36" s="12">
        <v>52.0</v>
      </c>
      <c r="J36" s="21"/>
      <c r="K36" s="12"/>
      <c r="L36" s="21"/>
      <c r="M36" s="12"/>
      <c r="N36" s="21"/>
      <c r="O36" s="12"/>
      <c r="P36" s="21"/>
      <c r="Q36" s="12"/>
      <c r="R36" s="21"/>
      <c r="S36" s="12"/>
      <c r="T36" s="21"/>
      <c r="U36" s="12"/>
      <c r="V36" s="21"/>
      <c r="W36" s="12"/>
      <c r="X36" s="21"/>
      <c r="Y36" s="12"/>
      <c r="Z36" s="21"/>
      <c r="AA36" s="12"/>
      <c r="AB36" s="21"/>
      <c r="AC36" s="12"/>
      <c r="AD36" s="21"/>
      <c r="AE36" s="12"/>
      <c r="AF36" s="16">
        <f t="shared" si="2"/>
        <v>216</v>
      </c>
    </row>
    <row r="37" ht="15.75" customHeight="1">
      <c r="A37" s="12">
        <v>20.0</v>
      </c>
      <c r="B37" s="13" t="s">
        <v>165</v>
      </c>
      <c r="C37" s="13" t="s">
        <v>166</v>
      </c>
      <c r="D37" s="12">
        <v>2003.0</v>
      </c>
      <c r="E37" s="13" t="s">
        <v>167</v>
      </c>
      <c r="F37" s="14"/>
      <c r="G37" s="12">
        <v>72.0</v>
      </c>
      <c r="H37" s="14"/>
      <c r="I37" s="12">
        <v>72.0</v>
      </c>
      <c r="J37" s="14"/>
      <c r="K37" s="15"/>
      <c r="L37" s="14"/>
      <c r="M37" s="15"/>
      <c r="N37" s="14"/>
      <c r="O37" s="15"/>
      <c r="P37" s="14"/>
      <c r="Q37" s="15"/>
      <c r="R37" s="14"/>
      <c r="S37" s="15"/>
      <c r="T37" s="14"/>
      <c r="U37" s="15"/>
      <c r="V37" s="14"/>
      <c r="W37" s="15"/>
      <c r="X37" s="14"/>
      <c r="Y37" s="15"/>
      <c r="Z37" s="14"/>
      <c r="AA37" s="15"/>
      <c r="AB37" s="14"/>
      <c r="AC37" s="15"/>
      <c r="AD37" s="14"/>
      <c r="AE37" s="15"/>
      <c r="AF37" s="16">
        <f t="shared" si="2"/>
        <v>216</v>
      </c>
    </row>
    <row r="38" ht="15.75" customHeight="1">
      <c r="A38" s="12">
        <v>21.0</v>
      </c>
      <c r="B38" s="13" t="s">
        <v>168</v>
      </c>
      <c r="C38" s="13" t="s">
        <v>169</v>
      </c>
      <c r="D38" s="12">
        <v>1980.0</v>
      </c>
      <c r="E38" s="13" t="s">
        <v>170</v>
      </c>
      <c r="F38" s="14"/>
      <c r="G38" s="12">
        <v>70.0</v>
      </c>
      <c r="H38" s="14"/>
      <c r="I38" s="12">
        <v>70.0</v>
      </c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6">
        <f t="shared" si="2"/>
        <v>210</v>
      </c>
    </row>
    <row r="39" ht="15.75" customHeight="1">
      <c r="A39" s="12">
        <v>22.0</v>
      </c>
      <c r="B39" s="13" t="s">
        <v>171</v>
      </c>
      <c r="C39" s="13" t="s">
        <v>172</v>
      </c>
      <c r="D39" s="12">
        <v>1981.0</v>
      </c>
      <c r="E39" s="13" t="s">
        <v>173</v>
      </c>
      <c r="F39" s="14"/>
      <c r="G39" s="12">
        <v>69.0</v>
      </c>
      <c r="H39" s="14"/>
      <c r="I39" s="12">
        <v>69.0</v>
      </c>
      <c r="J39" s="14"/>
      <c r="K39" s="15"/>
      <c r="L39" s="14"/>
      <c r="M39" s="15"/>
      <c r="N39" s="14"/>
      <c r="O39" s="15"/>
      <c r="P39" s="14"/>
      <c r="Q39" s="15"/>
      <c r="R39" s="14"/>
      <c r="S39" s="15"/>
      <c r="T39" s="14"/>
      <c r="U39" s="15"/>
      <c r="V39" s="14"/>
      <c r="W39" s="15"/>
      <c r="X39" s="14"/>
      <c r="Y39" s="15"/>
      <c r="Z39" s="14"/>
      <c r="AA39" s="15"/>
      <c r="AB39" s="14"/>
      <c r="AC39" s="15"/>
      <c r="AD39" s="14"/>
      <c r="AE39" s="15"/>
      <c r="AF39" s="16">
        <f t="shared" si="2"/>
        <v>207</v>
      </c>
    </row>
    <row r="40" ht="15.75" customHeight="1">
      <c r="A40" s="12">
        <v>23.0</v>
      </c>
      <c r="B40" s="13" t="s">
        <v>174</v>
      </c>
      <c r="C40" s="13" t="s">
        <v>175</v>
      </c>
      <c r="D40" s="12">
        <v>1981.0</v>
      </c>
      <c r="E40" s="13" t="s">
        <v>176</v>
      </c>
      <c r="F40" s="14"/>
      <c r="G40" s="12">
        <v>66.0</v>
      </c>
      <c r="H40" s="14"/>
      <c r="I40" s="12">
        <v>66.0</v>
      </c>
      <c r="J40" s="14"/>
      <c r="K40" s="15"/>
      <c r="L40" s="14"/>
      <c r="M40" s="15"/>
      <c r="N40" s="14"/>
      <c r="O40" s="15"/>
      <c r="P40" s="14"/>
      <c r="Q40" s="15"/>
      <c r="R40" s="14"/>
      <c r="S40" s="15"/>
      <c r="T40" s="14"/>
      <c r="U40" s="15"/>
      <c r="V40" s="14"/>
      <c r="W40" s="15"/>
      <c r="X40" s="14"/>
      <c r="Y40" s="15"/>
      <c r="Z40" s="14"/>
      <c r="AA40" s="15"/>
      <c r="AB40" s="14"/>
      <c r="AC40" s="15"/>
      <c r="AD40" s="14"/>
      <c r="AE40" s="15"/>
      <c r="AF40" s="16">
        <f t="shared" si="2"/>
        <v>198</v>
      </c>
    </row>
    <row r="41" ht="15.75" customHeight="1">
      <c r="A41" s="12">
        <v>24.0</v>
      </c>
      <c r="B41" s="13" t="s">
        <v>177</v>
      </c>
      <c r="C41" s="13" t="s">
        <v>178</v>
      </c>
      <c r="D41" s="12">
        <v>1976.0</v>
      </c>
      <c r="E41" s="13" t="s">
        <v>179</v>
      </c>
      <c r="F41" s="14"/>
      <c r="G41" s="12">
        <v>65.0</v>
      </c>
      <c r="H41" s="14"/>
      <c r="I41" s="12">
        <v>65.0</v>
      </c>
      <c r="J41" s="14"/>
      <c r="K41" s="15"/>
      <c r="L41" s="14"/>
      <c r="M41" s="15"/>
      <c r="N41" s="14"/>
      <c r="O41" s="15"/>
      <c r="P41" s="14"/>
      <c r="Q41" s="15"/>
      <c r="R41" s="14"/>
      <c r="S41" s="15"/>
      <c r="T41" s="14"/>
      <c r="U41" s="15"/>
      <c r="V41" s="14"/>
      <c r="W41" s="15"/>
      <c r="X41" s="14"/>
      <c r="Y41" s="15"/>
      <c r="Z41" s="14"/>
      <c r="AA41" s="15"/>
      <c r="AB41" s="14"/>
      <c r="AC41" s="15"/>
      <c r="AD41" s="14"/>
      <c r="AE41" s="15"/>
      <c r="AF41" s="16">
        <f t="shared" si="2"/>
        <v>195</v>
      </c>
    </row>
    <row r="42" ht="15.75" customHeight="1">
      <c r="A42" s="12">
        <v>25.0</v>
      </c>
      <c r="B42" s="13" t="s">
        <v>180</v>
      </c>
      <c r="C42" s="13" t="s">
        <v>181</v>
      </c>
      <c r="D42" s="12">
        <v>1981.0</v>
      </c>
      <c r="E42" s="13" t="s">
        <v>182</v>
      </c>
      <c r="F42" s="14"/>
      <c r="G42" s="12">
        <v>62.0</v>
      </c>
      <c r="H42" s="14"/>
      <c r="I42" s="12">
        <v>62.0</v>
      </c>
      <c r="J42" s="14"/>
      <c r="K42" s="15"/>
      <c r="L42" s="14"/>
      <c r="M42" s="15"/>
      <c r="N42" s="14"/>
      <c r="O42" s="15"/>
      <c r="P42" s="14"/>
      <c r="Q42" s="15"/>
      <c r="R42" s="14"/>
      <c r="S42" s="15"/>
      <c r="T42" s="14"/>
      <c r="U42" s="15"/>
      <c r="V42" s="14"/>
      <c r="W42" s="15"/>
      <c r="X42" s="14"/>
      <c r="Y42" s="15"/>
      <c r="Z42" s="14"/>
      <c r="AA42" s="15"/>
      <c r="AB42" s="14"/>
      <c r="AC42" s="15"/>
      <c r="AD42" s="14"/>
      <c r="AE42" s="15"/>
      <c r="AF42" s="16">
        <f t="shared" si="2"/>
        <v>186</v>
      </c>
    </row>
    <row r="43" ht="15.75" customHeight="1">
      <c r="A43" s="12">
        <v>26.0</v>
      </c>
      <c r="B43" s="13" t="s">
        <v>183</v>
      </c>
      <c r="C43" s="13" t="s">
        <v>184</v>
      </c>
      <c r="D43" s="22"/>
      <c r="E43" s="13" t="s">
        <v>185</v>
      </c>
      <c r="F43" s="14"/>
      <c r="G43" s="12">
        <v>61.0</v>
      </c>
      <c r="H43" s="14"/>
      <c r="I43" s="12">
        <v>61.0</v>
      </c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6">
        <f t="shared" si="2"/>
        <v>183</v>
      </c>
    </row>
    <row r="44" ht="15.75" customHeight="1">
      <c r="A44" s="12">
        <v>27.0</v>
      </c>
      <c r="B44" s="13" t="s">
        <v>186</v>
      </c>
      <c r="C44" s="13" t="s">
        <v>187</v>
      </c>
      <c r="D44" s="12">
        <v>1985.0</v>
      </c>
      <c r="E44" s="13" t="s">
        <v>188</v>
      </c>
      <c r="F44" s="14"/>
      <c r="G44" s="12">
        <v>57.0</v>
      </c>
      <c r="H44" s="14"/>
      <c r="I44" s="12">
        <v>57.0</v>
      </c>
      <c r="J44" s="14"/>
      <c r="K44" s="15"/>
      <c r="L44" s="14"/>
      <c r="M44" s="15"/>
      <c r="N44" s="14"/>
      <c r="O44" s="15"/>
      <c r="P44" s="14"/>
      <c r="Q44" s="15"/>
      <c r="R44" s="14"/>
      <c r="S44" s="15"/>
      <c r="T44" s="14"/>
      <c r="U44" s="15"/>
      <c r="V44" s="14"/>
      <c r="W44" s="15"/>
      <c r="X44" s="14"/>
      <c r="Y44" s="15"/>
      <c r="Z44" s="14"/>
      <c r="AA44" s="15"/>
      <c r="AB44" s="14"/>
      <c r="AC44" s="15"/>
      <c r="AD44" s="14"/>
      <c r="AE44" s="15"/>
      <c r="AF44" s="16">
        <f t="shared" si="2"/>
        <v>171</v>
      </c>
    </row>
    <row r="45" ht="15.75" customHeight="1">
      <c r="A45" s="12">
        <v>28.0</v>
      </c>
      <c r="B45" s="13" t="s">
        <v>189</v>
      </c>
      <c r="C45" s="13" t="s">
        <v>190</v>
      </c>
      <c r="D45" s="12">
        <v>1997.0</v>
      </c>
      <c r="E45" s="13" t="s">
        <v>191</v>
      </c>
      <c r="F45" s="21">
        <v>86.0</v>
      </c>
      <c r="G45" s="15"/>
      <c r="H45" s="21">
        <v>79.0</v>
      </c>
      <c r="I45" s="15"/>
      <c r="J45" s="21"/>
      <c r="K45" s="12"/>
      <c r="L45" s="21"/>
      <c r="M45" s="12"/>
      <c r="N45" s="21"/>
      <c r="O45" s="12"/>
      <c r="P45" s="21"/>
      <c r="Q45" s="12"/>
      <c r="R45" s="21"/>
      <c r="S45" s="12"/>
      <c r="T45" s="21"/>
      <c r="U45" s="12"/>
      <c r="V45" s="21"/>
      <c r="W45" s="12"/>
      <c r="X45" s="21"/>
      <c r="Y45" s="12"/>
      <c r="Z45" s="21"/>
      <c r="AA45" s="12"/>
      <c r="AB45" s="21"/>
      <c r="AC45" s="12"/>
      <c r="AD45" s="21"/>
      <c r="AE45" s="12"/>
      <c r="AF45" s="16">
        <f t="shared" si="2"/>
        <v>165</v>
      </c>
    </row>
    <row r="46" ht="15.75" customHeight="1">
      <c r="A46" s="12">
        <v>29.0</v>
      </c>
      <c r="B46" s="13" t="s">
        <v>192</v>
      </c>
      <c r="C46" s="13" t="s">
        <v>193</v>
      </c>
      <c r="D46" s="12">
        <v>1978.0</v>
      </c>
      <c r="E46" s="13" t="s">
        <v>194</v>
      </c>
      <c r="F46" s="14"/>
      <c r="G46" s="12">
        <v>54.0</v>
      </c>
      <c r="H46" s="14"/>
      <c r="I46" s="12">
        <v>54.0</v>
      </c>
      <c r="J46" s="14"/>
      <c r="K46" s="15"/>
      <c r="L46" s="14"/>
      <c r="M46" s="15"/>
      <c r="N46" s="14"/>
      <c r="O46" s="15"/>
      <c r="P46" s="14"/>
      <c r="Q46" s="15"/>
      <c r="R46" s="14"/>
      <c r="S46" s="15"/>
      <c r="T46" s="14"/>
      <c r="U46" s="15"/>
      <c r="V46" s="14"/>
      <c r="W46" s="15"/>
      <c r="X46" s="14"/>
      <c r="Y46" s="15"/>
      <c r="Z46" s="14"/>
      <c r="AA46" s="15"/>
      <c r="AB46" s="14"/>
      <c r="AC46" s="15"/>
      <c r="AD46" s="14"/>
      <c r="AE46" s="15"/>
      <c r="AF46" s="16">
        <f t="shared" si="2"/>
        <v>162</v>
      </c>
    </row>
    <row r="47" ht="15.75" customHeight="1">
      <c r="A47" s="12">
        <v>30.0</v>
      </c>
      <c r="B47" s="13" t="s">
        <v>195</v>
      </c>
      <c r="C47" s="13" t="s">
        <v>196</v>
      </c>
      <c r="D47" s="12">
        <v>1978.0</v>
      </c>
      <c r="E47" s="13" t="s">
        <v>197</v>
      </c>
      <c r="F47" s="14"/>
      <c r="G47" s="12">
        <v>53.0</v>
      </c>
      <c r="H47" s="14"/>
      <c r="I47" s="12">
        <v>53.0</v>
      </c>
      <c r="J47" s="14"/>
      <c r="K47" s="15"/>
      <c r="L47" s="14"/>
      <c r="M47" s="15"/>
      <c r="N47" s="14"/>
      <c r="O47" s="15"/>
      <c r="P47" s="14"/>
      <c r="Q47" s="15"/>
      <c r="R47" s="14"/>
      <c r="S47" s="15"/>
      <c r="T47" s="14"/>
      <c r="U47" s="15"/>
      <c r="V47" s="14"/>
      <c r="W47" s="15"/>
      <c r="X47" s="14"/>
      <c r="Y47" s="15"/>
      <c r="Z47" s="14"/>
      <c r="AA47" s="15"/>
      <c r="AB47" s="14"/>
      <c r="AC47" s="15"/>
      <c r="AD47" s="14"/>
      <c r="AE47" s="15"/>
      <c r="AF47" s="16">
        <f t="shared" si="2"/>
        <v>159</v>
      </c>
    </row>
    <row r="48" ht="15.75" customHeight="1">
      <c r="A48" s="12">
        <v>31.0</v>
      </c>
      <c r="B48" s="13" t="s">
        <v>198</v>
      </c>
      <c r="C48" s="13" t="s">
        <v>199</v>
      </c>
      <c r="D48" s="12">
        <v>1980.0</v>
      </c>
      <c r="E48" s="13" t="s">
        <v>200</v>
      </c>
      <c r="F48" s="14"/>
      <c r="G48" s="12">
        <v>51.0</v>
      </c>
      <c r="H48" s="14"/>
      <c r="I48" s="12">
        <v>51.0</v>
      </c>
      <c r="J48" s="14"/>
      <c r="K48" s="15"/>
      <c r="L48" s="14"/>
      <c r="M48" s="15"/>
      <c r="N48" s="14"/>
      <c r="O48" s="15"/>
      <c r="P48" s="14"/>
      <c r="Q48" s="15"/>
      <c r="R48" s="14"/>
      <c r="S48" s="15"/>
      <c r="T48" s="14"/>
      <c r="U48" s="15"/>
      <c r="V48" s="14"/>
      <c r="W48" s="15"/>
      <c r="X48" s="14"/>
      <c r="Y48" s="15"/>
      <c r="Z48" s="14"/>
      <c r="AA48" s="15"/>
      <c r="AB48" s="14"/>
      <c r="AC48" s="15"/>
      <c r="AD48" s="14"/>
      <c r="AE48" s="15"/>
      <c r="AF48" s="16">
        <f t="shared" si="2"/>
        <v>153</v>
      </c>
    </row>
    <row r="49" ht="15.75" customHeight="1">
      <c r="A49" s="12">
        <v>32.0</v>
      </c>
      <c r="B49" s="13" t="s">
        <v>201</v>
      </c>
      <c r="C49" s="13" t="s">
        <v>202</v>
      </c>
      <c r="D49" s="12">
        <v>1985.0</v>
      </c>
      <c r="E49" s="13" t="s">
        <v>203</v>
      </c>
      <c r="F49" s="14"/>
      <c r="G49" s="12">
        <v>50.0</v>
      </c>
      <c r="H49" s="14"/>
      <c r="I49" s="12">
        <v>50.0</v>
      </c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6">
        <f t="shared" si="2"/>
        <v>150</v>
      </c>
    </row>
    <row r="50" ht="15.75" customHeight="1">
      <c r="A50" s="12">
        <v>33.0</v>
      </c>
      <c r="B50" s="13" t="s">
        <v>204</v>
      </c>
      <c r="C50" s="13" t="s">
        <v>205</v>
      </c>
      <c r="D50" s="12">
        <v>1979.0</v>
      </c>
      <c r="E50" s="13" t="s">
        <v>206</v>
      </c>
      <c r="F50" s="21">
        <v>74.0</v>
      </c>
      <c r="G50" s="15"/>
      <c r="H50" s="21">
        <v>74.0</v>
      </c>
      <c r="I50" s="15"/>
      <c r="J50" s="21"/>
      <c r="K50" s="12"/>
      <c r="L50" s="21"/>
      <c r="M50" s="12"/>
      <c r="N50" s="21"/>
      <c r="O50" s="12"/>
      <c r="P50" s="21"/>
      <c r="Q50" s="12"/>
      <c r="R50" s="21"/>
      <c r="S50" s="12"/>
      <c r="T50" s="21"/>
      <c r="U50" s="12"/>
      <c r="V50" s="21"/>
      <c r="W50" s="12"/>
      <c r="X50" s="21"/>
      <c r="Y50" s="12"/>
      <c r="Z50" s="21"/>
      <c r="AA50" s="12"/>
      <c r="AB50" s="21"/>
      <c r="AC50" s="12"/>
      <c r="AD50" s="21"/>
      <c r="AE50" s="12"/>
      <c r="AF50" s="16">
        <f t="shared" si="2"/>
        <v>148</v>
      </c>
    </row>
    <row r="51" ht="15.75" customHeight="1">
      <c r="A51" s="12">
        <v>34.0</v>
      </c>
      <c r="B51" s="13" t="s">
        <v>207</v>
      </c>
      <c r="C51" s="13" t="s">
        <v>208</v>
      </c>
      <c r="D51" s="12">
        <v>1976.0</v>
      </c>
      <c r="E51" s="13" t="s">
        <v>209</v>
      </c>
      <c r="F51" s="14"/>
      <c r="G51" s="12">
        <v>49.0</v>
      </c>
      <c r="H51" s="14"/>
      <c r="I51" s="12">
        <v>49.0</v>
      </c>
      <c r="J51" s="14"/>
      <c r="K51" s="15"/>
      <c r="L51" s="14"/>
      <c r="M51" s="15"/>
      <c r="N51" s="14"/>
      <c r="O51" s="15"/>
      <c r="P51" s="14"/>
      <c r="Q51" s="15"/>
      <c r="R51" s="14"/>
      <c r="S51" s="15"/>
      <c r="T51" s="14"/>
      <c r="U51" s="15"/>
      <c r="V51" s="14"/>
      <c r="W51" s="15"/>
      <c r="X51" s="14"/>
      <c r="Y51" s="15"/>
      <c r="Z51" s="14"/>
      <c r="AA51" s="15"/>
      <c r="AB51" s="14"/>
      <c r="AC51" s="15"/>
      <c r="AD51" s="14"/>
      <c r="AE51" s="15"/>
      <c r="AF51" s="16">
        <f t="shared" si="2"/>
        <v>147</v>
      </c>
    </row>
    <row r="52" ht="15.75" customHeight="1">
      <c r="A52" s="12">
        <v>35.0</v>
      </c>
      <c r="B52" s="13" t="s">
        <v>210</v>
      </c>
      <c r="C52" s="13" t="s">
        <v>211</v>
      </c>
      <c r="D52" s="12">
        <v>1976.0</v>
      </c>
      <c r="E52" s="13" t="s">
        <v>212</v>
      </c>
      <c r="F52" s="21">
        <v>69.0</v>
      </c>
      <c r="G52" s="15"/>
      <c r="H52" s="21">
        <v>66.0</v>
      </c>
      <c r="I52" s="15"/>
      <c r="J52" s="21"/>
      <c r="K52" s="12"/>
      <c r="L52" s="21"/>
      <c r="M52" s="12"/>
      <c r="N52" s="21"/>
      <c r="O52" s="12"/>
      <c r="P52" s="21"/>
      <c r="Q52" s="12"/>
      <c r="R52" s="21"/>
      <c r="S52" s="12"/>
      <c r="T52" s="21"/>
      <c r="U52" s="12"/>
      <c r="V52" s="21"/>
      <c r="W52" s="12"/>
      <c r="X52" s="21"/>
      <c r="Y52" s="12"/>
      <c r="Z52" s="21"/>
      <c r="AA52" s="12"/>
      <c r="AB52" s="21"/>
      <c r="AC52" s="12"/>
      <c r="AD52" s="21"/>
      <c r="AE52" s="12"/>
      <c r="AF52" s="16">
        <f t="shared" si="2"/>
        <v>135</v>
      </c>
    </row>
    <row r="53" ht="15.75" customHeight="1">
      <c r="A53" s="12">
        <v>36.0</v>
      </c>
      <c r="B53" s="13" t="s">
        <v>213</v>
      </c>
      <c r="C53" s="13" t="s">
        <v>214</v>
      </c>
      <c r="D53" s="12">
        <v>1990.0</v>
      </c>
      <c r="E53" s="13" t="s">
        <v>215</v>
      </c>
      <c r="F53" s="21">
        <v>62.0</v>
      </c>
      <c r="G53" s="15"/>
      <c r="H53" s="21">
        <v>62.0</v>
      </c>
      <c r="I53" s="15"/>
      <c r="J53" s="21"/>
      <c r="K53" s="12"/>
      <c r="L53" s="21"/>
      <c r="M53" s="12"/>
      <c r="N53" s="21"/>
      <c r="O53" s="12"/>
      <c r="P53" s="21"/>
      <c r="Q53" s="12"/>
      <c r="R53" s="21"/>
      <c r="S53" s="12"/>
      <c r="T53" s="21"/>
      <c r="U53" s="12"/>
      <c r="V53" s="21"/>
      <c r="W53" s="12"/>
      <c r="X53" s="21"/>
      <c r="Y53" s="12"/>
      <c r="Z53" s="21"/>
      <c r="AA53" s="12"/>
      <c r="AB53" s="21"/>
      <c r="AC53" s="12"/>
      <c r="AD53" s="21"/>
      <c r="AE53" s="12"/>
      <c r="AF53" s="16">
        <f t="shared" si="2"/>
        <v>124</v>
      </c>
    </row>
    <row r="54" ht="15.75" customHeight="1">
      <c r="A54" s="12">
        <v>37.0</v>
      </c>
      <c r="B54" s="13" t="s">
        <v>216</v>
      </c>
      <c r="C54" s="13" t="s">
        <v>217</v>
      </c>
      <c r="D54" s="12">
        <v>1992.0</v>
      </c>
      <c r="E54" s="13" t="s">
        <v>218</v>
      </c>
      <c r="F54" s="14"/>
      <c r="G54" s="15"/>
      <c r="H54" s="21">
        <v>86.0</v>
      </c>
      <c r="I54" s="15"/>
      <c r="J54" s="21"/>
      <c r="K54" s="12"/>
      <c r="L54" s="21"/>
      <c r="M54" s="12"/>
      <c r="N54" s="21"/>
      <c r="O54" s="12"/>
      <c r="P54" s="21"/>
      <c r="Q54" s="12"/>
      <c r="R54" s="21"/>
      <c r="S54" s="12"/>
      <c r="T54" s="21"/>
      <c r="U54" s="12"/>
      <c r="V54" s="21"/>
      <c r="W54" s="12"/>
      <c r="X54" s="21"/>
      <c r="Y54" s="12"/>
      <c r="Z54" s="21"/>
      <c r="AA54" s="12"/>
      <c r="AB54" s="21"/>
      <c r="AC54" s="12"/>
      <c r="AD54" s="21"/>
      <c r="AE54" s="12"/>
      <c r="AF54" s="16">
        <f t="shared" si="2"/>
        <v>86</v>
      </c>
    </row>
    <row r="55" ht="15.75" customHeight="1">
      <c r="A55" s="12">
        <v>38.0</v>
      </c>
      <c r="B55" s="13" t="s">
        <v>219</v>
      </c>
      <c r="C55" s="13" t="s">
        <v>220</v>
      </c>
      <c r="D55" s="12">
        <v>1980.0</v>
      </c>
      <c r="E55" s="13" t="s">
        <v>221</v>
      </c>
      <c r="F55" s="21">
        <v>79.0</v>
      </c>
      <c r="G55" s="15"/>
      <c r="H55" s="14"/>
      <c r="I55" s="15"/>
      <c r="J55" s="14"/>
      <c r="K55" s="15"/>
      <c r="L55" s="14"/>
      <c r="M55" s="15"/>
      <c r="N55" s="14"/>
      <c r="O55" s="15"/>
      <c r="P55" s="14"/>
      <c r="Q55" s="15"/>
      <c r="R55" s="14"/>
      <c r="S55" s="15"/>
      <c r="T55" s="14"/>
      <c r="U55" s="15"/>
      <c r="V55" s="14"/>
      <c r="W55" s="15"/>
      <c r="X55" s="14"/>
      <c r="Y55" s="15"/>
      <c r="Z55" s="14"/>
      <c r="AA55" s="15"/>
      <c r="AB55" s="14"/>
      <c r="AC55" s="15"/>
      <c r="AD55" s="14"/>
      <c r="AE55" s="15"/>
      <c r="AF55" s="16">
        <f t="shared" si="2"/>
        <v>79</v>
      </c>
    </row>
    <row r="56" ht="15.75" customHeight="1">
      <c r="A56" s="12">
        <v>39.0</v>
      </c>
      <c r="B56" s="13" t="s">
        <v>222</v>
      </c>
      <c r="C56" s="13" t="s">
        <v>223</v>
      </c>
      <c r="D56" s="12">
        <v>1982.0</v>
      </c>
      <c r="E56" s="13" t="s">
        <v>224</v>
      </c>
      <c r="F56" s="21">
        <v>76.0</v>
      </c>
      <c r="G56" s="15"/>
      <c r="H56" s="14"/>
      <c r="I56" s="15"/>
      <c r="J56" s="14"/>
      <c r="K56" s="15"/>
      <c r="L56" s="14"/>
      <c r="M56" s="15"/>
      <c r="N56" s="14"/>
      <c r="O56" s="15"/>
      <c r="P56" s="14"/>
      <c r="Q56" s="15"/>
      <c r="R56" s="14"/>
      <c r="S56" s="15"/>
      <c r="T56" s="14"/>
      <c r="U56" s="15"/>
      <c r="V56" s="14"/>
      <c r="W56" s="15"/>
      <c r="X56" s="14"/>
      <c r="Y56" s="15"/>
      <c r="Z56" s="14"/>
      <c r="AA56" s="15"/>
      <c r="AB56" s="14"/>
      <c r="AC56" s="15"/>
      <c r="AD56" s="14"/>
      <c r="AE56" s="15"/>
      <c r="AF56" s="16">
        <f t="shared" si="2"/>
        <v>76</v>
      </c>
    </row>
    <row r="57" ht="15.75" customHeight="1">
      <c r="A57" s="12">
        <v>40.0</v>
      </c>
      <c r="B57" s="13" t="s">
        <v>225</v>
      </c>
      <c r="C57" s="13" t="s">
        <v>226</v>
      </c>
      <c r="D57" s="12">
        <v>2003.0</v>
      </c>
      <c r="E57" s="13" t="s">
        <v>227</v>
      </c>
      <c r="F57" s="14"/>
      <c r="G57" s="15"/>
      <c r="H57" s="21">
        <v>76.0</v>
      </c>
      <c r="I57" s="15"/>
      <c r="J57" s="21"/>
      <c r="K57" s="12"/>
      <c r="L57" s="21"/>
      <c r="M57" s="12"/>
      <c r="N57" s="21"/>
      <c r="O57" s="12"/>
      <c r="P57" s="21"/>
      <c r="Q57" s="12"/>
      <c r="R57" s="21"/>
      <c r="S57" s="12"/>
      <c r="T57" s="21"/>
      <c r="U57" s="12"/>
      <c r="V57" s="21"/>
      <c r="W57" s="12"/>
      <c r="X57" s="21"/>
      <c r="Y57" s="12"/>
      <c r="Z57" s="21"/>
      <c r="AA57" s="12"/>
      <c r="AB57" s="21"/>
      <c r="AC57" s="12"/>
      <c r="AD57" s="21"/>
      <c r="AE57" s="12"/>
      <c r="AF57" s="16">
        <f t="shared" si="2"/>
        <v>76</v>
      </c>
    </row>
    <row r="58" ht="15.75" customHeight="1">
      <c r="A58" s="12">
        <v>41.0</v>
      </c>
      <c r="B58" s="13" t="s">
        <v>228</v>
      </c>
      <c r="C58" s="13" t="s">
        <v>229</v>
      </c>
      <c r="D58" s="12">
        <v>1990.0</v>
      </c>
      <c r="E58" s="13" t="s">
        <v>230</v>
      </c>
      <c r="F58" s="21">
        <v>72.0</v>
      </c>
      <c r="G58" s="15"/>
      <c r="H58" s="14"/>
      <c r="I58" s="15"/>
      <c r="J58" s="14"/>
      <c r="K58" s="15"/>
      <c r="L58" s="14"/>
      <c r="M58" s="15"/>
      <c r="N58" s="14"/>
      <c r="O58" s="15"/>
      <c r="P58" s="14"/>
      <c r="Q58" s="15"/>
      <c r="R58" s="14"/>
      <c r="S58" s="15"/>
      <c r="T58" s="14"/>
      <c r="U58" s="15"/>
      <c r="V58" s="14"/>
      <c r="W58" s="15"/>
      <c r="X58" s="14"/>
      <c r="Y58" s="15"/>
      <c r="Z58" s="14"/>
      <c r="AA58" s="15"/>
      <c r="AB58" s="14"/>
      <c r="AC58" s="15"/>
      <c r="AD58" s="14"/>
      <c r="AE58" s="15"/>
      <c r="AF58" s="16">
        <f t="shared" si="2"/>
        <v>72</v>
      </c>
    </row>
    <row r="59" ht="15.75" customHeight="1">
      <c r="A59" s="12">
        <v>42.0</v>
      </c>
      <c r="B59" s="13" t="s">
        <v>231</v>
      </c>
      <c r="C59" s="13" t="s">
        <v>232</v>
      </c>
      <c r="D59" s="12">
        <v>1985.0</v>
      </c>
      <c r="E59" s="13" t="s">
        <v>233</v>
      </c>
      <c r="F59" s="14"/>
      <c r="G59" s="15"/>
      <c r="H59" s="21">
        <v>72.0</v>
      </c>
      <c r="I59" s="15"/>
      <c r="J59" s="21"/>
      <c r="K59" s="12"/>
      <c r="L59" s="21"/>
      <c r="M59" s="12"/>
      <c r="N59" s="21"/>
      <c r="O59" s="12"/>
      <c r="P59" s="21"/>
      <c r="Q59" s="12"/>
      <c r="R59" s="21"/>
      <c r="S59" s="12"/>
      <c r="T59" s="21"/>
      <c r="U59" s="12"/>
      <c r="V59" s="21"/>
      <c r="W59" s="12"/>
      <c r="X59" s="21"/>
      <c r="Y59" s="12"/>
      <c r="Z59" s="21"/>
      <c r="AA59" s="12"/>
      <c r="AB59" s="21"/>
      <c r="AC59" s="12"/>
      <c r="AD59" s="21"/>
      <c r="AE59" s="12"/>
      <c r="AF59" s="16">
        <f t="shared" si="2"/>
        <v>72</v>
      </c>
    </row>
    <row r="60" ht="15.75" customHeight="1">
      <c r="A60" s="12">
        <v>43.0</v>
      </c>
      <c r="B60" s="13" t="s">
        <v>234</v>
      </c>
      <c r="C60" s="13" t="s">
        <v>235</v>
      </c>
      <c r="D60" s="12">
        <v>1984.0</v>
      </c>
      <c r="E60" s="13" t="s">
        <v>236</v>
      </c>
      <c r="F60" s="21">
        <v>71.0</v>
      </c>
      <c r="G60" s="15"/>
      <c r="H60" s="14"/>
      <c r="I60" s="15"/>
      <c r="J60" s="14"/>
      <c r="K60" s="15"/>
      <c r="L60" s="14"/>
      <c r="M60" s="15"/>
      <c r="N60" s="14"/>
      <c r="O60" s="15"/>
      <c r="P60" s="14"/>
      <c r="Q60" s="15"/>
      <c r="R60" s="14"/>
      <c r="S60" s="15"/>
      <c r="T60" s="14"/>
      <c r="U60" s="15"/>
      <c r="V60" s="14"/>
      <c r="W60" s="15"/>
      <c r="X60" s="14"/>
      <c r="Y60" s="15"/>
      <c r="Z60" s="14"/>
      <c r="AA60" s="15"/>
      <c r="AB60" s="14"/>
      <c r="AC60" s="15"/>
      <c r="AD60" s="14"/>
      <c r="AE60" s="15"/>
      <c r="AF60" s="16">
        <f t="shared" si="2"/>
        <v>71</v>
      </c>
    </row>
    <row r="61" ht="15.75" customHeight="1">
      <c r="A61" s="12">
        <v>44.0</v>
      </c>
      <c r="B61" s="13" t="s">
        <v>237</v>
      </c>
      <c r="C61" s="13" t="s">
        <v>238</v>
      </c>
      <c r="D61" s="12">
        <v>1991.0</v>
      </c>
      <c r="E61" s="13" t="s">
        <v>239</v>
      </c>
      <c r="F61" s="21">
        <v>68.0</v>
      </c>
      <c r="G61" s="15"/>
      <c r="H61" s="14"/>
      <c r="I61" s="15"/>
      <c r="J61" s="14"/>
      <c r="K61" s="15"/>
      <c r="L61" s="14"/>
      <c r="M61" s="15"/>
      <c r="N61" s="14"/>
      <c r="O61" s="15"/>
      <c r="P61" s="14"/>
      <c r="Q61" s="15"/>
      <c r="R61" s="14"/>
      <c r="S61" s="15"/>
      <c r="T61" s="14"/>
      <c r="U61" s="15"/>
      <c r="V61" s="14"/>
      <c r="W61" s="15"/>
      <c r="X61" s="14"/>
      <c r="Y61" s="15"/>
      <c r="Z61" s="14"/>
      <c r="AA61" s="15"/>
      <c r="AB61" s="14"/>
      <c r="AC61" s="15"/>
      <c r="AD61" s="14"/>
      <c r="AE61" s="15"/>
      <c r="AF61" s="16">
        <f t="shared" si="2"/>
        <v>68</v>
      </c>
    </row>
    <row r="62" ht="15.75" customHeight="1">
      <c r="A62" s="12">
        <v>45.0</v>
      </c>
      <c r="B62" s="13" t="s">
        <v>240</v>
      </c>
      <c r="C62" s="13" t="s">
        <v>241</v>
      </c>
      <c r="D62" s="12">
        <v>1992.0</v>
      </c>
      <c r="E62" s="13" t="s">
        <v>242</v>
      </c>
      <c r="F62" s="14"/>
      <c r="G62" s="15"/>
      <c r="H62" s="21">
        <v>68.0</v>
      </c>
      <c r="I62" s="15"/>
      <c r="J62" s="21"/>
      <c r="K62" s="12"/>
      <c r="L62" s="21"/>
      <c r="M62" s="12"/>
      <c r="N62" s="21"/>
      <c r="O62" s="12"/>
      <c r="P62" s="21"/>
      <c r="Q62" s="12"/>
      <c r="R62" s="21"/>
      <c r="S62" s="12"/>
      <c r="T62" s="21"/>
      <c r="U62" s="12"/>
      <c r="V62" s="21"/>
      <c r="W62" s="12"/>
      <c r="X62" s="21"/>
      <c r="Y62" s="12"/>
      <c r="Z62" s="21"/>
      <c r="AA62" s="12"/>
      <c r="AB62" s="21"/>
      <c r="AC62" s="12"/>
      <c r="AD62" s="21"/>
      <c r="AE62" s="12"/>
      <c r="AF62" s="16">
        <f t="shared" si="2"/>
        <v>68</v>
      </c>
    </row>
    <row r="63" ht="15.75" customHeight="1">
      <c r="A63" s="12">
        <v>46.0</v>
      </c>
      <c r="B63" s="13" t="s">
        <v>243</v>
      </c>
      <c r="C63" s="13" t="s">
        <v>244</v>
      </c>
      <c r="D63" s="12">
        <v>1992.0</v>
      </c>
      <c r="E63" s="13" t="s">
        <v>245</v>
      </c>
      <c r="F63" s="14"/>
      <c r="G63" s="15"/>
      <c r="H63" s="21">
        <v>67.0</v>
      </c>
      <c r="I63" s="15"/>
      <c r="J63" s="21"/>
      <c r="K63" s="12"/>
      <c r="L63" s="21"/>
      <c r="M63" s="12"/>
      <c r="N63" s="21"/>
      <c r="O63" s="12"/>
      <c r="P63" s="21"/>
      <c r="Q63" s="12"/>
      <c r="R63" s="21"/>
      <c r="S63" s="12"/>
      <c r="T63" s="21"/>
      <c r="U63" s="12"/>
      <c r="V63" s="21"/>
      <c r="W63" s="12"/>
      <c r="X63" s="21"/>
      <c r="Y63" s="12"/>
      <c r="Z63" s="21"/>
      <c r="AA63" s="12"/>
      <c r="AB63" s="21"/>
      <c r="AC63" s="12"/>
      <c r="AD63" s="21"/>
      <c r="AE63" s="12"/>
      <c r="AF63" s="16">
        <f t="shared" si="2"/>
        <v>67</v>
      </c>
    </row>
    <row r="64" ht="15.75" customHeight="1">
      <c r="A64" s="12">
        <v>47.0</v>
      </c>
      <c r="B64" s="13" t="s">
        <v>246</v>
      </c>
      <c r="C64" s="13" t="s">
        <v>247</v>
      </c>
      <c r="D64" s="12">
        <v>1990.0</v>
      </c>
      <c r="E64" s="13" t="s">
        <v>248</v>
      </c>
      <c r="F64" s="21">
        <v>65.0</v>
      </c>
      <c r="G64" s="15"/>
      <c r="H64" s="14"/>
      <c r="I64" s="15"/>
      <c r="J64" s="14"/>
      <c r="K64" s="15"/>
      <c r="L64" s="14"/>
      <c r="M64" s="15"/>
      <c r="N64" s="14"/>
      <c r="O64" s="15"/>
      <c r="P64" s="14"/>
      <c r="Q64" s="15"/>
      <c r="R64" s="14"/>
      <c r="S64" s="15"/>
      <c r="T64" s="14"/>
      <c r="U64" s="15"/>
      <c r="V64" s="14"/>
      <c r="W64" s="15"/>
      <c r="X64" s="14"/>
      <c r="Y64" s="15"/>
      <c r="Z64" s="14"/>
      <c r="AA64" s="15"/>
      <c r="AB64" s="14"/>
      <c r="AC64" s="15"/>
      <c r="AD64" s="14"/>
      <c r="AE64" s="15"/>
      <c r="AF64" s="16">
        <f t="shared" si="2"/>
        <v>65</v>
      </c>
    </row>
    <row r="65" ht="15.75" customHeight="1">
      <c r="A65" s="12">
        <v>48.0</v>
      </c>
      <c r="B65" s="13" t="s">
        <v>249</v>
      </c>
      <c r="C65" s="13" t="s">
        <v>250</v>
      </c>
      <c r="D65" s="12">
        <v>1986.0</v>
      </c>
      <c r="E65" s="13" t="s">
        <v>251</v>
      </c>
      <c r="F65" s="21">
        <v>64.0</v>
      </c>
      <c r="G65" s="15"/>
      <c r="H65" s="14"/>
      <c r="I65" s="15"/>
      <c r="J65" s="14"/>
      <c r="K65" s="15"/>
      <c r="L65" s="14"/>
      <c r="M65" s="15"/>
      <c r="N65" s="14"/>
      <c r="O65" s="15"/>
      <c r="P65" s="14"/>
      <c r="Q65" s="15"/>
      <c r="R65" s="14"/>
      <c r="S65" s="15"/>
      <c r="T65" s="14"/>
      <c r="U65" s="15"/>
      <c r="V65" s="14"/>
      <c r="W65" s="15"/>
      <c r="X65" s="14"/>
      <c r="Y65" s="15"/>
      <c r="Z65" s="14"/>
      <c r="AA65" s="15"/>
      <c r="AB65" s="14"/>
      <c r="AC65" s="15"/>
      <c r="AD65" s="14"/>
      <c r="AE65" s="15"/>
      <c r="AF65" s="16">
        <f t="shared" si="2"/>
        <v>64</v>
      </c>
    </row>
    <row r="66" ht="15.75" customHeight="1">
      <c r="A66" s="12">
        <v>49.0</v>
      </c>
      <c r="B66" s="13" t="s">
        <v>252</v>
      </c>
      <c r="C66" s="13" t="s">
        <v>253</v>
      </c>
      <c r="D66" s="12">
        <v>1997.0</v>
      </c>
      <c r="E66" s="13" t="s">
        <v>254</v>
      </c>
      <c r="F66" s="14"/>
      <c r="G66" s="15"/>
      <c r="H66" s="21">
        <v>64.0</v>
      </c>
      <c r="I66" s="15"/>
      <c r="J66" s="21"/>
      <c r="K66" s="12"/>
      <c r="L66" s="21"/>
      <c r="M66" s="12"/>
      <c r="N66" s="21"/>
      <c r="O66" s="12"/>
      <c r="P66" s="21"/>
      <c r="Q66" s="12"/>
      <c r="R66" s="21"/>
      <c r="S66" s="12"/>
      <c r="T66" s="21"/>
      <c r="U66" s="12"/>
      <c r="V66" s="21"/>
      <c r="W66" s="12"/>
      <c r="X66" s="21"/>
      <c r="Y66" s="12"/>
      <c r="Z66" s="21"/>
      <c r="AA66" s="12"/>
      <c r="AB66" s="21"/>
      <c r="AC66" s="12"/>
      <c r="AD66" s="21"/>
      <c r="AE66" s="12"/>
      <c r="AF66" s="16">
        <f t="shared" si="2"/>
        <v>64</v>
      </c>
    </row>
    <row r="67" ht="15.75" customHeight="1">
      <c r="A67" s="12">
        <v>50.0</v>
      </c>
      <c r="B67" s="13" t="s">
        <v>255</v>
      </c>
      <c r="C67" s="13" t="s">
        <v>256</v>
      </c>
      <c r="D67" s="12">
        <v>1991.0</v>
      </c>
      <c r="E67" s="13" t="s">
        <v>257</v>
      </c>
      <c r="F67" s="21">
        <v>61.0</v>
      </c>
      <c r="G67" s="15"/>
      <c r="H67" s="14"/>
      <c r="I67" s="15"/>
      <c r="J67" s="14"/>
      <c r="K67" s="15"/>
      <c r="L67" s="14"/>
      <c r="M67" s="15"/>
      <c r="N67" s="14"/>
      <c r="O67" s="15"/>
      <c r="P67" s="14"/>
      <c r="Q67" s="15"/>
      <c r="R67" s="14"/>
      <c r="S67" s="15"/>
      <c r="T67" s="14"/>
      <c r="U67" s="15"/>
      <c r="V67" s="14"/>
      <c r="W67" s="15"/>
      <c r="X67" s="14"/>
      <c r="Y67" s="15"/>
      <c r="Z67" s="14"/>
      <c r="AA67" s="15"/>
      <c r="AB67" s="14"/>
      <c r="AC67" s="15"/>
      <c r="AD67" s="14"/>
      <c r="AE67" s="15"/>
      <c r="AF67" s="16">
        <f t="shared" si="2"/>
        <v>61</v>
      </c>
    </row>
    <row r="68" ht="15.75" customHeight="1">
      <c r="A68" s="12">
        <v>51.0</v>
      </c>
      <c r="B68" s="13" t="s">
        <v>258</v>
      </c>
      <c r="C68" s="13" t="s">
        <v>259</v>
      </c>
      <c r="D68" s="12">
        <v>1976.0</v>
      </c>
      <c r="E68" s="13" t="s">
        <v>260</v>
      </c>
      <c r="F68" s="21">
        <v>60.0</v>
      </c>
      <c r="G68" s="15"/>
      <c r="H68" s="14"/>
      <c r="I68" s="15"/>
      <c r="J68" s="14"/>
      <c r="K68" s="15"/>
      <c r="L68" s="14"/>
      <c r="M68" s="15"/>
      <c r="N68" s="14"/>
      <c r="O68" s="15"/>
      <c r="P68" s="14"/>
      <c r="Q68" s="15"/>
      <c r="R68" s="14"/>
      <c r="S68" s="15"/>
      <c r="T68" s="14"/>
      <c r="U68" s="15"/>
      <c r="V68" s="14"/>
      <c r="W68" s="15"/>
      <c r="X68" s="14"/>
      <c r="Y68" s="15"/>
      <c r="Z68" s="14"/>
      <c r="AA68" s="15"/>
      <c r="AB68" s="14"/>
      <c r="AC68" s="15"/>
      <c r="AD68" s="14"/>
      <c r="AE68" s="15"/>
      <c r="AF68" s="16">
        <f t="shared" si="2"/>
        <v>60</v>
      </c>
    </row>
    <row r="69" ht="15.75" customHeight="1">
      <c r="A69" s="12">
        <v>52.0</v>
      </c>
      <c r="B69" s="13" t="s">
        <v>261</v>
      </c>
      <c r="C69" s="13" t="s">
        <v>262</v>
      </c>
      <c r="D69" s="12">
        <v>1977.0</v>
      </c>
      <c r="E69" s="13" t="s">
        <v>263</v>
      </c>
      <c r="F69" s="21">
        <v>59.0</v>
      </c>
      <c r="G69" s="15"/>
      <c r="H69" s="14"/>
      <c r="I69" s="15"/>
      <c r="J69" s="14"/>
      <c r="K69" s="15"/>
      <c r="L69" s="14"/>
      <c r="M69" s="15"/>
      <c r="N69" s="14"/>
      <c r="O69" s="15"/>
      <c r="P69" s="14"/>
      <c r="Q69" s="15"/>
      <c r="R69" s="14"/>
      <c r="S69" s="15"/>
      <c r="T69" s="14"/>
      <c r="U69" s="15"/>
      <c r="V69" s="14"/>
      <c r="W69" s="15"/>
      <c r="X69" s="14"/>
      <c r="Y69" s="15"/>
      <c r="Z69" s="14"/>
      <c r="AA69" s="15"/>
      <c r="AB69" s="14"/>
      <c r="AC69" s="15"/>
      <c r="AD69" s="14"/>
      <c r="AE69" s="15"/>
      <c r="AF69" s="16">
        <f t="shared" si="2"/>
        <v>59</v>
      </c>
    </row>
    <row r="70" ht="15.75" customHeight="1">
      <c r="A70" s="12">
        <v>53.0</v>
      </c>
      <c r="B70" s="13" t="s">
        <v>264</v>
      </c>
      <c r="C70" s="13" t="s">
        <v>265</v>
      </c>
      <c r="D70" s="12">
        <v>1989.0</v>
      </c>
      <c r="E70" s="13" t="s">
        <v>266</v>
      </c>
      <c r="F70" s="14"/>
      <c r="G70" s="15"/>
      <c r="H70" s="21">
        <v>59.0</v>
      </c>
      <c r="I70" s="15"/>
      <c r="J70" s="21"/>
      <c r="K70" s="12"/>
      <c r="L70" s="21"/>
      <c r="M70" s="12"/>
      <c r="N70" s="21"/>
      <c r="O70" s="12"/>
      <c r="P70" s="21"/>
      <c r="Q70" s="12"/>
      <c r="R70" s="21"/>
      <c r="S70" s="12"/>
      <c r="T70" s="21"/>
      <c r="U70" s="12"/>
      <c r="V70" s="21"/>
      <c r="W70" s="12"/>
      <c r="X70" s="21"/>
      <c r="Y70" s="12"/>
      <c r="Z70" s="21"/>
      <c r="AA70" s="12"/>
      <c r="AB70" s="21"/>
      <c r="AC70" s="12"/>
      <c r="AD70" s="21"/>
      <c r="AE70" s="12"/>
      <c r="AF70" s="16">
        <f t="shared" si="2"/>
        <v>59</v>
      </c>
    </row>
    <row r="71" ht="15.75" customHeight="1">
      <c r="A71" s="12">
        <v>54.0</v>
      </c>
      <c r="B71" s="13" t="s">
        <v>267</v>
      </c>
      <c r="C71" s="13" t="s">
        <v>268</v>
      </c>
      <c r="D71" s="12">
        <v>1979.0</v>
      </c>
      <c r="E71" s="13" t="s">
        <v>269</v>
      </c>
      <c r="F71" s="21">
        <v>58.0</v>
      </c>
      <c r="G71" s="15"/>
      <c r="H71" s="14"/>
      <c r="I71" s="15"/>
      <c r="J71" s="14"/>
      <c r="K71" s="15"/>
      <c r="L71" s="14"/>
      <c r="M71" s="15"/>
      <c r="N71" s="14"/>
      <c r="O71" s="15"/>
      <c r="P71" s="14"/>
      <c r="Q71" s="15"/>
      <c r="R71" s="14"/>
      <c r="S71" s="15"/>
      <c r="T71" s="14"/>
      <c r="U71" s="15"/>
      <c r="V71" s="14"/>
      <c r="W71" s="15"/>
      <c r="X71" s="14"/>
      <c r="Y71" s="15"/>
      <c r="Z71" s="14"/>
      <c r="AA71" s="15"/>
      <c r="AB71" s="14"/>
      <c r="AC71" s="15"/>
      <c r="AD71" s="14"/>
      <c r="AE71" s="15"/>
      <c r="AF71" s="16">
        <f t="shared" si="2"/>
        <v>58</v>
      </c>
    </row>
    <row r="72" ht="15.75" customHeight="1">
      <c r="A72" s="12">
        <v>55.0</v>
      </c>
      <c r="B72" s="13" t="s">
        <v>270</v>
      </c>
      <c r="C72" s="13" t="s">
        <v>271</v>
      </c>
      <c r="D72" s="12">
        <v>1979.0</v>
      </c>
      <c r="E72" s="13" t="s">
        <v>272</v>
      </c>
      <c r="F72" s="21">
        <v>57.0</v>
      </c>
      <c r="G72" s="15"/>
      <c r="H72" s="14"/>
      <c r="I72" s="15"/>
      <c r="J72" s="14"/>
      <c r="K72" s="15"/>
      <c r="L72" s="14"/>
      <c r="M72" s="15"/>
      <c r="N72" s="14"/>
      <c r="O72" s="15"/>
      <c r="P72" s="14"/>
      <c r="Q72" s="15"/>
      <c r="R72" s="14"/>
      <c r="S72" s="15"/>
      <c r="T72" s="14"/>
      <c r="U72" s="15"/>
      <c r="V72" s="14"/>
      <c r="W72" s="15"/>
      <c r="X72" s="14"/>
      <c r="Y72" s="15"/>
      <c r="Z72" s="14"/>
      <c r="AA72" s="15"/>
      <c r="AB72" s="14"/>
      <c r="AC72" s="15"/>
      <c r="AD72" s="14"/>
      <c r="AE72" s="15"/>
      <c r="AF72" s="16">
        <f t="shared" si="2"/>
        <v>57</v>
      </c>
    </row>
    <row r="73" ht="15.75" customHeight="1">
      <c r="A73" s="12">
        <v>56.0</v>
      </c>
      <c r="B73" s="13" t="s">
        <v>273</v>
      </c>
      <c r="C73" s="13" t="s">
        <v>274</v>
      </c>
      <c r="D73" s="12">
        <v>1979.0</v>
      </c>
      <c r="E73" s="13" t="s">
        <v>275</v>
      </c>
      <c r="F73" s="21">
        <v>56.0</v>
      </c>
      <c r="G73" s="15"/>
      <c r="H73" s="14"/>
      <c r="I73" s="15"/>
      <c r="J73" s="14"/>
      <c r="K73" s="15"/>
      <c r="L73" s="14"/>
      <c r="M73" s="15"/>
      <c r="N73" s="14"/>
      <c r="O73" s="15"/>
      <c r="P73" s="14"/>
      <c r="Q73" s="15"/>
      <c r="R73" s="14"/>
      <c r="S73" s="15"/>
      <c r="T73" s="14"/>
      <c r="U73" s="15"/>
      <c r="V73" s="14"/>
      <c r="W73" s="15"/>
      <c r="X73" s="14"/>
      <c r="Y73" s="15"/>
      <c r="Z73" s="14"/>
      <c r="AA73" s="15"/>
      <c r="AB73" s="14"/>
      <c r="AC73" s="15"/>
      <c r="AD73" s="14"/>
      <c r="AE73" s="15"/>
      <c r="AF73" s="16">
        <f t="shared" si="2"/>
        <v>56</v>
      </c>
    </row>
    <row r="74" ht="15.75" customHeight="1">
      <c r="A74" s="12">
        <v>57.0</v>
      </c>
      <c r="B74" s="13" t="s">
        <v>276</v>
      </c>
      <c r="C74" s="13" t="s">
        <v>277</v>
      </c>
      <c r="D74" s="12">
        <v>1980.0</v>
      </c>
      <c r="E74" s="13" t="s">
        <v>278</v>
      </c>
      <c r="F74" s="21">
        <v>54.0</v>
      </c>
      <c r="G74" s="15"/>
      <c r="H74" s="14"/>
      <c r="I74" s="15"/>
      <c r="J74" s="14"/>
      <c r="K74" s="15"/>
      <c r="L74" s="14"/>
      <c r="M74" s="15"/>
      <c r="N74" s="14"/>
      <c r="O74" s="15"/>
      <c r="P74" s="14"/>
      <c r="Q74" s="15"/>
      <c r="R74" s="14"/>
      <c r="S74" s="15"/>
      <c r="T74" s="14"/>
      <c r="U74" s="15"/>
      <c r="V74" s="14"/>
      <c r="W74" s="15"/>
      <c r="X74" s="14"/>
      <c r="Y74" s="15"/>
      <c r="Z74" s="14"/>
      <c r="AA74" s="15"/>
      <c r="AB74" s="14"/>
      <c r="AC74" s="15"/>
      <c r="AD74" s="14"/>
      <c r="AE74" s="15"/>
      <c r="AF74" s="16">
        <f t="shared" si="2"/>
        <v>54</v>
      </c>
    </row>
    <row r="75" ht="15.75" customHeight="1">
      <c r="A75" s="9" t="s">
        <v>279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1"/>
    </row>
    <row r="76" ht="15.75" customHeight="1">
      <c r="A76" s="12">
        <v>2.0</v>
      </c>
      <c r="B76" s="13" t="s">
        <v>280</v>
      </c>
      <c r="C76" s="13" t="s">
        <v>281</v>
      </c>
      <c r="D76" s="12">
        <v>1970.0</v>
      </c>
      <c r="E76" s="13" t="s">
        <v>282</v>
      </c>
      <c r="F76" s="21">
        <v>100.0</v>
      </c>
      <c r="G76" s="12">
        <v>95.0</v>
      </c>
      <c r="H76" s="21">
        <v>95.0</v>
      </c>
      <c r="I76" s="12">
        <v>95.0</v>
      </c>
      <c r="J76" s="21"/>
      <c r="K76" s="12"/>
      <c r="L76" s="21"/>
      <c r="M76" s="12"/>
      <c r="N76" s="21"/>
      <c r="O76" s="12"/>
      <c r="P76" s="21"/>
      <c r="Q76" s="12"/>
      <c r="R76" s="21"/>
      <c r="S76" s="12"/>
      <c r="T76" s="21"/>
      <c r="U76" s="12"/>
      <c r="V76" s="21"/>
      <c r="W76" s="12"/>
      <c r="X76" s="21"/>
      <c r="Y76" s="12"/>
      <c r="Z76" s="21"/>
      <c r="AA76" s="12"/>
      <c r="AB76" s="21"/>
      <c r="AC76" s="12"/>
      <c r="AD76" s="21"/>
      <c r="AE76" s="12"/>
      <c r="AF76" s="16">
        <f t="shared" ref="AF76:AF88" si="3">AE76*0.5+AD76*4+AC76*4+AB76*4+AA76*4+Z76*4+Y76*4+X76*4+W76*4+V76*4+U76*4+T76*4+S76*4+R76*4+Q76*4+P76*4+O76*4+N76*5+M76*5+L76*5+K76*4+J76*4+I76*2+H76+G76+F76</f>
        <v>480</v>
      </c>
    </row>
    <row r="77" ht="15.75" customHeight="1">
      <c r="A77" s="12">
        <v>3.0</v>
      </c>
      <c r="B77" s="13" t="s">
        <v>283</v>
      </c>
      <c r="C77" s="13" t="s">
        <v>284</v>
      </c>
      <c r="D77" s="12">
        <v>1972.0</v>
      </c>
      <c r="E77" s="13" t="s">
        <v>285</v>
      </c>
      <c r="F77" s="21">
        <v>95.0</v>
      </c>
      <c r="G77" s="12">
        <v>86.0</v>
      </c>
      <c r="H77" s="21">
        <v>86.0</v>
      </c>
      <c r="I77" s="12">
        <v>86.0</v>
      </c>
      <c r="J77" s="21"/>
      <c r="K77" s="12"/>
      <c r="L77" s="21"/>
      <c r="M77" s="12"/>
      <c r="N77" s="21"/>
      <c r="O77" s="12"/>
      <c r="P77" s="21"/>
      <c r="Q77" s="12"/>
      <c r="R77" s="21"/>
      <c r="S77" s="12"/>
      <c r="T77" s="21"/>
      <c r="U77" s="12"/>
      <c r="V77" s="21"/>
      <c r="W77" s="12"/>
      <c r="X77" s="21"/>
      <c r="Y77" s="12"/>
      <c r="Z77" s="21"/>
      <c r="AA77" s="12"/>
      <c r="AB77" s="21"/>
      <c r="AC77" s="12"/>
      <c r="AD77" s="21"/>
      <c r="AE77" s="12"/>
      <c r="AF77" s="16">
        <f t="shared" si="3"/>
        <v>439</v>
      </c>
    </row>
    <row r="78" ht="15.75" customHeight="1">
      <c r="A78" s="12">
        <v>1.0</v>
      </c>
      <c r="B78" s="13" t="s">
        <v>286</v>
      </c>
      <c r="C78" s="13" t="s">
        <v>287</v>
      </c>
      <c r="D78" s="12">
        <v>1970.0</v>
      </c>
      <c r="E78" s="13" t="s">
        <v>288</v>
      </c>
      <c r="F78" s="23"/>
      <c r="G78" s="12">
        <v>100.0</v>
      </c>
      <c r="H78" s="21">
        <v>100.0</v>
      </c>
      <c r="I78" s="12">
        <v>100.0</v>
      </c>
      <c r="J78" s="21"/>
      <c r="K78" s="12"/>
      <c r="L78" s="21"/>
      <c r="M78" s="12"/>
      <c r="N78" s="21"/>
      <c r="O78" s="12"/>
      <c r="P78" s="21"/>
      <c r="Q78" s="12"/>
      <c r="R78" s="21"/>
      <c r="S78" s="12"/>
      <c r="T78" s="21"/>
      <c r="U78" s="12"/>
      <c r="V78" s="21"/>
      <c r="W78" s="12"/>
      <c r="X78" s="21"/>
      <c r="Y78" s="12"/>
      <c r="Z78" s="21"/>
      <c r="AA78" s="12"/>
      <c r="AB78" s="21"/>
      <c r="AC78" s="12"/>
      <c r="AD78" s="21"/>
      <c r="AE78" s="12"/>
      <c r="AF78" s="16">
        <f t="shared" si="3"/>
        <v>400</v>
      </c>
    </row>
    <row r="79" ht="15.75" customHeight="1">
      <c r="A79" s="12">
        <v>5.0</v>
      </c>
      <c r="B79" s="13" t="s">
        <v>289</v>
      </c>
      <c r="C79" s="13" t="s">
        <v>290</v>
      </c>
      <c r="D79" s="12">
        <v>1974.0</v>
      </c>
      <c r="E79" s="13" t="s">
        <v>291</v>
      </c>
      <c r="F79" s="21">
        <v>79.0</v>
      </c>
      <c r="G79" s="12">
        <v>76.0</v>
      </c>
      <c r="H79" s="21">
        <v>82.0</v>
      </c>
      <c r="I79" s="12">
        <v>76.0</v>
      </c>
      <c r="J79" s="21"/>
      <c r="K79" s="12"/>
      <c r="L79" s="21"/>
      <c r="M79" s="12"/>
      <c r="N79" s="21"/>
      <c r="O79" s="12"/>
      <c r="P79" s="21"/>
      <c r="Q79" s="12"/>
      <c r="R79" s="21"/>
      <c r="S79" s="12"/>
      <c r="T79" s="21"/>
      <c r="U79" s="12"/>
      <c r="V79" s="21"/>
      <c r="W79" s="12"/>
      <c r="X79" s="21"/>
      <c r="Y79" s="12"/>
      <c r="Z79" s="21"/>
      <c r="AA79" s="12"/>
      <c r="AB79" s="21"/>
      <c r="AC79" s="12"/>
      <c r="AD79" s="21"/>
      <c r="AE79" s="12"/>
      <c r="AF79" s="16">
        <f t="shared" si="3"/>
        <v>389</v>
      </c>
    </row>
    <row r="80" ht="15.75" customHeight="1">
      <c r="A80" s="12">
        <v>4.0</v>
      </c>
      <c r="B80" s="13" t="s">
        <v>292</v>
      </c>
      <c r="C80" s="13" t="s">
        <v>293</v>
      </c>
      <c r="D80" s="12">
        <v>1973.0</v>
      </c>
      <c r="E80" s="13" t="s">
        <v>294</v>
      </c>
      <c r="F80" s="23"/>
      <c r="G80" s="12">
        <v>90.0</v>
      </c>
      <c r="H80" s="21">
        <v>90.0</v>
      </c>
      <c r="I80" s="12">
        <v>90.0</v>
      </c>
      <c r="J80" s="21"/>
      <c r="K80" s="12"/>
      <c r="L80" s="21"/>
      <c r="M80" s="12"/>
      <c r="N80" s="21"/>
      <c r="O80" s="12"/>
      <c r="P80" s="21"/>
      <c r="Q80" s="12"/>
      <c r="R80" s="21"/>
      <c r="S80" s="12"/>
      <c r="T80" s="21"/>
      <c r="U80" s="12"/>
      <c r="V80" s="21"/>
      <c r="W80" s="12"/>
      <c r="X80" s="21"/>
      <c r="Y80" s="12"/>
      <c r="Z80" s="21"/>
      <c r="AA80" s="12"/>
      <c r="AB80" s="21"/>
      <c r="AC80" s="12"/>
      <c r="AD80" s="21"/>
      <c r="AE80" s="12"/>
      <c r="AF80" s="16">
        <f t="shared" si="3"/>
        <v>360</v>
      </c>
    </row>
    <row r="81" ht="15.75" customHeight="1">
      <c r="A81" s="12">
        <v>6.0</v>
      </c>
      <c r="B81" s="13" t="s">
        <v>295</v>
      </c>
      <c r="C81" s="13" t="s">
        <v>296</v>
      </c>
      <c r="D81" s="12">
        <v>1973.0</v>
      </c>
      <c r="E81" s="13" t="s">
        <v>297</v>
      </c>
      <c r="F81" s="21">
        <v>90.0</v>
      </c>
      <c r="G81" s="12">
        <v>82.0</v>
      </c>
      <c r="H81" s="23"/>
      <c r="I81" s="12">
        <v>82.0</v>
      </c>
      <c r="J81" s="23"/>
      <c r="K81" s="22"/>
      <c r="L81" s="23"/>
      <c r="M81" s="22"/>
      <c r="N81" s="23"/>
      <c r="O81" s="22"/>
      <c r="P81" s="23"/>
      <c r="Q81" s="22"/>
      <c r="R81" s="23"/>
      <c r="S81" s="22"/>
      <c r="T81" s="23"/>
      <c r="U81" s="22"/>
      <c r="V81" s="23"/>
      <c r="W81" s="22"/>
      <c r="X81" s="23"/>
      <c r="Y81" s="22"/>
      <c r="Z81" s="23"/>
      <c r="AA81" s="22"/>
      <c r="AB81" s="23"/>
      <c r="AC81" s="22"/>
      <c r="AD81" s="23"/>
      <c r="AE81" s="22"/>
      <c r="AF81" s="16">
        <f t="shared" si="3"/>
        <v>336</v>
      </c>
    </row>
    <row r="82" ht="15.75" customHeight="1">
      <c r="A82" s="12">
        <v>8.0</v>
      </c>
      <c r="B82" s="13" t="s">
        <v>298</v>
      </c>
      <c r="C82" s="13" t="s">
        <v>299</v>
      </c>
      <c r="D82" s="12">
        <v>1967.0</v>
      </c>
      <c r="E82" s="13" t="s">
        <v>300</v>
      </c>
      <c r="F82" s="23"/>
      <c r="G82" s="12">
        <v>74.0</v>
      </c>
      <c r="H82" s="21">
        <v>76.0</v>
      </c>
      <c r="I82" s="12">
        <v>74.0</v>
      </c>
      <c r="J82" s="21"/>
      <c r="K82" s="12"/>
      <c r="L82" s="21"/>
      <c r="M82" s="12"/>
      <c r="N82" s="21"/>
      <c r="O82" s="12"/>
      <c r="P82" s="21"/>
      <c r="Q82" s="12"/>
      <c r="R82" s="21"/>
      <c r="S82" s="12"/>
      <c r="T82" s="21"/>
      <c r="U82" s="12"/>
      <c r="V82" s="21"/>
      <c r="W82" s="12"/>
      <c r="X82" s="21"/>
      <c r="Y82" s="12"/>
      <c r="Z82" s="21"/>
      <c r="AA82" s="12"/>
      <c r="AB82" s="21"/>
      <c r="AC82" s="12"/>
      <c r="AD82" s="21"/>
      <c r="AE82" s="12"/>
      <c r="AF82" s="16">
        <f t="shared" si="3"/>
        <v>298</v>
      </c>
    </row>
    <row r="83" ht="15.75" customHeight="1">
      <c r="A83" s="12">
        <v>9.0</v>
      </c>
      <c r="B83" s="13" t="s">
        <v>301</v>
      </c>
      <c r="C83" s="13" t="s">
        <v>302</v>
      </c>
      <c r="D83" s="12">
        <v>1964.0</v>
      </c>
      <c r="E83" s="13" t="s">
        <v>303</v>
      </c>
      <c r="F83" s="21">
        <v>74.0</v>
      </c>
      <c r="G83" s="12">
        <v>71.0</v>
      </c>
      <c r="H83" s="23"/>
      <c r="I83" s="12">
        <v>71.0</v>
      </c>
      <c r="J83" s="23"/>
      <c r="K83" s="22"/>
      <c r="L83" s="23"/>
      <c r="M83" s="22"/>
      <c r="N83" s="23"/>
      <c r="O83" s="22"/>
      <c r="P83" s="23"/>
      <c r="Q83" s="22"/>
      <c r="R83" s="23"/>
      <c r="S83" s="22"/>
      <c r="T83" s="23"/>
      <c r="U83" s="22"/>
      <c r="V83" s="23"/>
      <c r="W83" s="22"/>
      <c r="X83" s="23"/>
      <c r="Y83" s="22"/>
      <c r="Z83" s="23"/>
      <c r="AA83" s="22"/>
      <c r="AB83" s="23"/>
      <c r="AC83" s="22"/>
      <c r="AD83" s="23"/>
      <c r="AE83" s="22"/>
      <c r="AF83" s="16">
        <f t="shared" si="3"/>
        <v>287</v>
      </c>
    </row>
    <row r="84" ht="15.75" customHeight="1">
      <c r="A84" s="12">
        <v>11.0</v>
      </c>
      <c r="B84" s="13" t="s">
        <v>304</v>
      </c>
      <c r="C84" s="13" t="s">
        <v>305</v>
      </c>
      <c r="D84" s="12">
        <v>1974.0</v>
      </c>
      <c r="E84" s="13" t="s">
        <v>306</v>
      </c>
      <c r="F84" s="23"/>
      <c r="G84" s="12">
        <v>79.0</v>
      </c>
      <c r="H84" s="23"/>
      <c r="I84" s="12">
        <v>79.0</v>
      </c>
      <c r="J84" s="23"/>
      <c r="K84" s="22"/>
      <c r="L84" s="23"/>
      <c r="M84" s="22"/>
      <c r="N84" s="23"/>
      <c r="O84" s="22"/>
      <c r="P84" s="23"/>
      <c r="Q84" s="22"/>
      <c r="R84" s="23"/>
      <c r="S84" s="22"/>
      <c r="T84" s="23"/>
      <c r="U84" s="22"/>
      <c r="V84" s="23"/>
      <c r="W84" s="22"/>
      <c r="X84" s="23"/>
      <c r="Y84" s="22"/>
      <c r="Z84" s="23"/>
      <c r="AA84" s="22"/>
      <c r="AB84" s="23"/>
      <c r="AC84" s="22"/>
      <c r="AD84" s="23"/>
      <c r="AE84" s="22"/>
      <c r="AF84" s="16">
        <f t="shared" si="3"/>
        <v>237</v>
      </c>
    </row>
    <row r="85" ht="15.75" customHeight="1">
      <c r="A85" s="12">
        <v>13.0</v>
      </c>
      <c r="B85" s="13" t="s">
        <v>307</v>
      </c>
      <c r="C85" s="13" t="s">
        <v>308</v>
      </c>
      <c r="D85" s="12">
        <v>1973.0</v>
      </c>
      <c r="E85" s="13" t="s">
        <v>309</v>
      </c>
      <c r="F85" s="23"/>
      <c r="G85" s="12">
        <v>72.0</v>
      </c>
      <c r="H85" s="23"/>
      <c r="I85" s="12">
        <v>72.0</v>
      </c>
      <c r="J85" s="23"/>
      <c r="K85" s="22"/>
      <c r="L85" s="23"/>
      <c r="M85" s="22"/>
      <c r="N85" s="23"/>
      <c r="O85" s="22"/>
      <c r="P85" s="23"/>
      <c r="Q85" s="22"/>
      <c r="R85" s="23"/>
      <c r="S85" s="22"/>
      <c r="T85" s="23"/>
      <c r="U85" s="22"/>
      <c r="V85" s="23"/>
      <c r="W85" s="22"/>
      <c r="X85" s="23"/>
      <c r="Y85" s="22"/>
      <c r="Z85" s="23"/>
      <c r="AA85" s="22"/>
      <c r="AB85" s="23"/>
      <c r="AC85" s="22"/>
      <c r="AD85" s="23"/>
      <c r="AE85" s="22"/>
      <c r="AF85" s="16">
        <f t="shared" si="3"/>
        <v>216</v>
      </c>
    </row>
    <row r="86" ht="15.75" customHeight="1">
      <c r="A86" s="12">
        <v>7.0</v>
      </c>
      <c r="B86" s="13" t="s">
        <v>310</v>
      </c>
      <c r="C86" s="13" t="s">
        <v>311</v>
      </c>
      <c r="D86" s="12">
        <v>1963.0</v>
      </c>
      <c r="E86" s="13" t="s">
        <v>312</v>
      </c>
      <c r="F86" s="21">
        <v>82.0</v>
      </c>
      <c r="G86" s="22"/>
      <c r="H86" s="21">
        <v>79.0</v>
      </c>
      <c r="I86" s="22"/>
      <c r="J86" s="21"/>
      <c r="K86" s="12"/>
      <c r="L86" s="21"/>
      <c r="M86" s="12"/>
      <c r="N86" s="21"/>
      <c r="O86" s="12"/>
      <c r="P86" s="21"/>
      <c r="Q86" s="12"/>
      <c r="R86" s="21"/>
      <c r="S86" s="12"/>
      <c r="T86" s="21"/>
      <c r="U86" s="12"/>
      <c r="V86" s="21"/>
      <c r="W86" s="12"/>
      <c r="X86" s="21"/>
      <c r="Y86" s="12"/>
      <c r="Z86" s="21"/>
      <c r="AA86" s="12"/>
      <c r="AB86" s="21"/>
      <c r="AC86" s="12"/>
      <c r="AD86" s="21"/>
      <c r="AE86" s="12"/>
      <c r="AF86" s="16">
        <f t="shared" si="3"/>
        <v>161</v>
      </c>
    </row>
    <row r="87" ht="15.75" customHeight="1">
      <c r="A87" s="12">
        <v>10.0</v>
      </c>
      <c r="B87" s="13" t="s">
        <v>313</v>
      </c>
      <c r="C87" s="13" t="s">
        <v>314</v>
      </c>
      <c r="D87" s="12">
        <v>1971.0</v>
      </c>
      <c r="E87" s="13" t="s">
        <v>315</v>
      </c>
      <c r="F87" s="21">
        <v>86.0</v>
      </c>
      <c r="G87" s="22"/>
      <c r="H87" s="23"/>
      <c r="I87" s="22"/>
      <c r="J87" s="23"/>
      <c r="K87" s="22"/>
      <c r="L87" s="23"/>
      <c r="M87" s="22"/>
      <c r="N87" s="23"/>
      <c r="O87" s="22"/>
      <c r="P87" s="23"/>
      <c r="Q87" s="22"/>
      <c r="R87" s="23"/>
      <c r="S87" s="22"/>
      <c r="T87" s="23"/>
      <c r="U87" s="22"/>
      <c r="V87" s="23"/>
      <c r="W87" s="22"/>
      <c r="X87" s="23"/>
      <c r="Y87" s="22"/>
      <c r="Z87" s="23"/>
      <c r="AA87" s="22"/>
      <c r="AB87" s="23"/>
      <c r="AC87" s="22"/>
      <c r="AD87" s="23"/>
      <c r="AE87" s="22"/>
      <c r="AF87" s="16">
        <f t="shared" si="3"/>
        <v>86</v>
      </c>
    </row>
    <row r="88" ht="15.75" customHeight="1">
      <c r="A88" s="12">
        <v>12.0</v>
      </c>
      <c r="B88" s="13" t="s">
        <v>316</v>
      </c>
      <c r="C88" s="13" t="s">
        <v>317</v>
      </c>
      <c r="D88" s="12">
        <v>1969.0</v>
      </c>
      <c r="E88" s="13" t="s">
        <v>318</v>
      </c>
      <c r="F88" s="21">
        <v>76.0</v>
      </c>
      <c r="G88" s="22"/>
      <c r="H88" s="23"/>
      <c r="I88" s="22"/>
      <c r="J88" s="23"/>
      <c r="K88" s="22"/>
      <c r="L88" s="23"/>
      <c r="M88" s="22"/>
      <c r="N88" s="23"/>
      <c r="O88" s="22"/>
      <c r="P88" s="23"/>
      <c r="Q88" s="22"/>
      <c r="R88" s="23"/>
      <c r="S88" s="22"/>
      <c r="T88" s="23"/>
      <c r="U88" s="22"/>
      <c r="V88" s="23"/>
      <c r="W88" s="22"/>
      <c r="X88" s="23"/>
      <c r="Y88" s="22"/>
      <c r="Z88" s="23"/>
      <c r="AA88" s="22"/>
      <c r="AB88" s="23"/>
      <c r="AC88" s="22"/>
      <c r="AD88" s="23"/>
      <c r="AE88" s="22"/>
      <c r="AF88" s="16">
        <f t="shared" si="3"/>
        <v>76</v>
      </c>
    </row>
    <row r="89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ht="15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ht="15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ht="15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ht="15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</row>
    <row r="9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</row>
    <row r="97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</row>
    <row r="98" ht="15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</row>
    <row r="99" ht="15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</row>
    <row r="100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ht="15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ht="15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ht="15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ht="15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ht="15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ht="15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ht="15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ht="15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ht="15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ht="15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ht="15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ht="15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ht="15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ht="15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ht="15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ht="15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ht="15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ht="15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ht="15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ht="15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</row>
    <row r="141" ht="15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</row>
    <row r="142" ht="15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ht="15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</row>
    <row r="144" ht="15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</row>
    <row r="145" ht="15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</row>
    <row r="146" ht="15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</row>
    <row r="147" ht="15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</row>
    <row r="148" ht="15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</row>
    <row r="149" ht="15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</row>
    <row r="150" ht="15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</row>
    <row r="151" ht="15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</row>
    <row r="152" ht="15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</row>
    <row r="153" ht="15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</row>
    <row r="154" ht="15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</row>
    <row r="155" ht="15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</row>
    <row r="15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</row>
    <row r="157" ht="15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</row>
    <row r="158" ht="15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</row>
    <row r="159" ht="15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</row>
    <row r="160" ht="15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</row>
    <row r="161" ht="15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</row>
    <row r="162" ht="15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</row>
    <row r="163" ht="15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</row>
    <row r="164" ht="15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</row>
    <row r="165" ht="15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</row>
    <row r="166" ht="15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</row>
    <row r="167" ht="15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</row>
    <row r="168" ht="15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</row>
    <row r="169" ht="15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</row>
    <row r="170" ht="15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</row>
    <row r="171" ht="15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</row>
    <row r="172" ht="15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</row>
    <row r="173" ht="15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</row>
    <row r="174" ht="15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</row>
    <row r="175" ht="15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</row>
    <row r="176" ht="15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</row>
    <row r="177" ht="15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</row>
    <row r="178" ht="15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</row>
    <row r="179" ht="15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</row>
    <row r="180" ht="15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</row>
    <row r="181" ht="15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</row>
    <row r="182" ht="15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</row>
    <row r="183" ht="15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</row>
    <row r="184" ht="15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</row>
    <row r="185" ht="15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</row>
    <row r="186" ht="15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</row>
    <row r="187" ht="15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</row>
    <row r="188" ht="15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</row>
    <row r="189" ht="15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</row>
    <row r="190" ht="15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</row>
    <row r="191" ht="15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</row>
    <row r="192" ht="15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</row>
    <row r="193" ht="15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</row>
    <row r="194" ht="15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</row>
    <row r="195" ht="15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</row>
    <row r="196" ht="15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</row>
    <row r="197" ht="15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</row>
    <row r="198" ht="15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</row>
    <row r="199" ht="15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</row>
    <row r="200" ht="15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</row>
    <row r="201" ht="15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</row>
    <row r="202" ht="15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</row>
    <row r="203" ht="15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</row>
    <row r="204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</row>
    <row r="205" ht="15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</row>
    <row r="206" ht="15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</row>
    <row r="207" ht="15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</row>
    <row r="208" ht="15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</row>
    <row r="209" ht="15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</row>
    <row r="210" ht="15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</row>
    <row r="211" ht="15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</row>
    <row r="212" ht="15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</row>
    <row r="213" ht="15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</row>
    <row r="214" ht="15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</row>
    <row r="215" ht="15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ht="15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</row>
    <row r="217" ht="15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</row>
    <row r="218" ht="15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</row>
    <row r="221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</row>
    <row r="222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</row>
    <row r="223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</row>
  </sheetData>
  <mergeCells count="5">
    <mergeCell ref="A1:AF1"/>
    <mergeCell ref="A17:E17"/>
    <mergeCell ref="F17:AF17"/>
    <mergeCell ref="A75:AF75"/>
    <mergeCell ref="A3:AF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2024-07-31T15:25:55Z</dcterms:created>
  <dc:creator>Lenovo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2024-04-25T00:00:00Z</vt:filetime>
  </property>
  <property fmtid="{D5CDD505-2E9C-101B-9397-08002B2CF9AE}" pid="3" name="Creator">
    <vt:lpwstr>PDFCreator Version 0.9.8</vt:lpwstr>
  </property>
  <property fmtid="{D5CDD505-2E9C-101B-9397-08002B2CF9AE}" pid="4" name="LastSaved">
    <vt:filetime>2024-07-31T00:00:00Z</vt:filetime>
  </property>
  <property fmtid="{D5CDD505-2E9C-101B-9397-08002B2CF9AE}" pid="5" name="Producer">
    <vt:lpwstr>GPL Ghostscript 8.64</vt:lpwstr>
  </property>
</Properties>
</file>